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745"/>
  </bookViews>
  <sheets>
    <sheet name="ASISTENCIA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12" i="2" l="1"/>
  <c r="EF11" i="2"/>
  <c r="CO11" i="2" l="1"/>
  <c r="CD9" i="2"/>
  <c r="BM12" i="2"/>
  <c r="BL12" i="2"/>
  <c r="BK12" i="2"/>
  <c r="BJ12" i="2"/>
  <c r="BI12" i="2"/>
  <c r="BH12" i="2"/>
  <c r="BG12" i="2"/>
  <c r="BF12" i="2"/>
  <c r="BE12" i="2"/>
  <c r="BD12" i="2"/>
  <c r="BN11" i="2"/>
  <c r="BN12" i="2" s="1"/>
  <c r="AZ12" i="2" l="1"/>
  <c r="BA11" i="2"/>
  <c r="CT12" i="2" l="1"/>
  <c r="CR12" i="2"/>
  <c r="EP9" i="2" l="1"/>
  <c r="EF7" i="2" l="1"/>
  <c r="DO5" i="2" l="1"/>
  <c r="DX7" i="2"/>
  <c r="CO7" i="2"/>
  <c r="FZ5" i="2" l="1"/>
  <c r="GA5" i="2"/>
  <c r="GB5" i="2"/>
  <c r="GC5" i="2"/>
  <c r="GD5" i="2"/>
  <c r="GE5" i="2"/>
  <c r="GF5" i="2"/>
  <c r="GG5" i="2"/>
  <c r="GH5" i="2"/>
  <c r="GI5" i="2"/>
  <c r="FI5" i="2"/>
  <c r="FJ5" i="2"/>
  <c r="FK5" i="2"/>
  <c r="FL5" i="2"/>
  <c r="FM5" i="2"/>
  <c r="FN5" i="2"/>
  <c r="FO5" i="2"/>
  <c r="FA5" i="2"/>
  <c r="FB5" i="2"/>
  <c r="FC5" i="2"/>
  <c r="FD5" i="2"/>
  <c r="FE5" i="2"/>
  <c r="FF5" i="2"/>
  <c r="FG5" i="2"/>
  <c r="ER5" i="2"/>
  <c r="ES5" i="2"/>
  <c r="ET5" i="2"/>
  <c r="EU5" i="2"/>
  <c r="EV5" i="2"/>
  <c r="EW5" i="2"/>
  <c r="EX5" i="2"/>
  <c r="EY5" i="2"/>
  <c r="EH5" i="2"/>
  <c r="EI5" i="2"/>
  <c r="EI13" i="2" s="1"/>
  <c r="EJ5" i="2"/>
  <c r="EJ13" i="2" s="1"/>
  <c r="EK5" i="2"/>
  <c r="EK13" i="2" s="1"/>
  <c r="EL5" i="2"/>
  <c r="EL13" i="2" s="1"/>
  <c r="EM5" i="2"/>
  <c r="EM13" i="2" s="1"/>
  <c r="EN5" i="2"/>
  <c r="EN13" i="2" s="1"/>
  <c r="EO5" i="2"/>
  <c r="EO13" i="2" s="1"/>
  <c r="EP5" i="2"/>
  <c r="EP13" i="2" s="1"/>
  <c r="DZ5" i="2"/>
  <c r="EA5" i="2"/>
  <c r="EA12" i="2" s="1"/>
  <c r="EB5" i="2"/>
  <c r="EB12" i="2" s="1"/>
  <c r="EC5" i="2"/>
  <c r="EC12" i="2" s="1"/>
  <c r="ED5" i="2"/>
  <c r="ED12" i="2" s="1"/>
  <c r="EE5" i="2"/>
  <c r="EE12" i="2" s="1"/>
  <c r="EF5" i="2"/>
  <c r="EF12" i="2" s="1"/>
  <c r="DP5" i="2"/>
  <c r="DP12" i="2" s="1"/>
  <c r="DQ5" i="2"/>
  <c r="DQ12" i="2" s="1"/>
  <c r="DR5" i="2"/>
  <c r="DR12" i="2" s="1"/>
  <c r="DS5" i="2"/>
  <c r="DS12" i="2" s="1"/>
  <c r="DT5" i="2"/>
  <c r="DT12" i="2" s="1"/>
  <c r="DU5" i="2"/>
  <c r="DU12" i="2" s="1"/>
  <c r="DV5" i="2"/>
  <c r="DV12" i="2" s="1"/>
  <c r="DW5" i="2"/>
  <c r="DW12" i="2" s="1"/>
  <c r="DX5" i="2"/>
  <c r="DX12" i="2" s="1"/>
  <c r="DB5" i="2"/>
  <c r="DC5" i="2"/>
  <c r="DD5" i="2"/>
  <c r="DE5" i="2"/>
  <c r="DF5" i="2"/>
  <c r="DG5" i="2"/>
  <c r="DH5" i="2"/>
  <c r="DI5" i="2"/>
  <c r="DJ5" i="2"/>
  <c r="DK5" i="2"/>
  <c r="DL5" i="2"/>
  <c r="DM5" i="2"/>
  <c r="CR5" i="2"/>
  <c r="CS5" i="2"/>
  <c r="CT5" i="2"/>
  <c r="CU5" i="2"/>
  <c r="CV5" i="2"/>
  <c r="CW5" i="2"/>
  <c r="CX5" i="2"/>
  <c r="CY5" i="2"/>
  <c r="CG5" i="2"/>
  <c r="CG12" i="2" s="1"/>
  <c r="CH5" i="2"/>
  <c r="CH12" i="2" s="1"/>
  <c r="CI5" i="2"/>
  <c r="CI12" i="2" s="1"/>
  <c r="CJ5" i="2"/>
  <c r="CJ12" i="2" s="1"/>
  <c r="CK5" i="2"/>
  <c r="CK12" i="2" s="1"/>
  <c r="CL5" i="2"/>
  <c r="CL12" i="2" s="1"/>
  <c r="CM5" i="2"/>
  <c r="CM12" i="2" s="1"/>
  <c r="CN5" i="2"/>
  <c r="CN12" i="2" s="1"/>
  <c r="CO5" i="2"/>
  <c r="CO12" i="2" s="1"/>
  <c r="BX5" i="2"/>
  <c r="BX12" i="2" s="1"/>
  <c r="BY5" i="2"/>
  <c r="BY12" i="2" s="1"/>
  <c r="BZ5" i="2"/>
  <c r="BZ12" i="2" s="1"/>
  <c r="CA5" i="2"/>
  <c r="CA12" i="2" s="1"/>
  <c r="CB5" i="2"/>
  <c r="CB12" i="2" s="1"/>
  <c r="CC5" i="2"/>
  <c r="CC12" i="2" s="1"/>
  <c r="CD5" i="2"/>
  <c r="CD12" i="2" s="1"/>
  <c r="BQ5" i="2"/>
  <c r="BR5" i="2"/>
  <c r="BS5" i="2"/>
  <c r="BT5" i="2"/>
  <c r="BU5" i="2"/>
  <c r="AT5" i="2"/>
  <c r="AT12" i="2" s="1"/>
  <c r="AU5" i="2"/>
  <c r="AU12" i="2" s="1"/>
  <c r="AV5" i="2"/>
  <c r="AV12" i="2" s="1"/>
  <c r="AW5" i="2"/>
  <c r="AW12" i="2" s="1"/>
  <c r="AX5" i="2"/>
  <c r="AX12" i="2" s="1"/>
  <c r="AY5" i="2"/>
  <c r="AY12" i="2" s="1"/>
  <c r="BA7" i="2" l="1"/>
  <c r="BA12" i="2" s="1"/>
</calcChain>
</file>

<file path=xl/sharedStrings.xml><?xml version="1.0" encoding="utf-8"?>
<sst xmlns="http://schemas.openxmlformats.org/spreadsheetml/2006/main" count="326" uniqueCount="59">
  <si>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</si>
  <si>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</si>
  <si>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</si>
  <si>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</si>
  <si>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</si>
  <si>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</si>
  <si>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</si>
  <si>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</si>
  <si>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</si>
  <si>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</si>
  <si>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</si>
  <si>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</si>
  <si>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</si>
  <si>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</si>
  <si>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</si>
  <si>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</si>
  <si>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</si>
  <si>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</si>
  <si>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</si>
  <si>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</si>
  <si>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</si>
  <si>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</si>
  <si>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</si>
  <si>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</si>
  <si>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</si>
  <si>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</si>
  <si>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</si>
  <si>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</si>
  <si>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</si>
  <si>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</si>
  <si>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</si>
  <si>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</si>
  <si>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</si>
  <si>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</si>
  <si>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</si>
  <si>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</si>
  <si>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</si>
  <si>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</si>
  <si>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</si>
  <si>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</si>
  <si>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</si>
  <si>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</si>
  <si>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</si>
  <si>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</si>
  <si>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</si>
  <si>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</si>
  <si>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</si>
  <si>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ACTA EN PROCESO</t>
  </si>
  <si>
    <t>NO HUBO SESIÓN</t>
  </si>
  <si>
    <t>NO REPORTO</t>
  </si>
  <si>
    <t>COMISION DE IGUALDAD DE GENERO Y DESARROLLO INTEGRAL HUMANO</t>
  </si>
  <si>
    <t>Reg. Gilberto Lorenzo Rodríguez</t>
  </si>
  <si>
    <t>OCTUBRE 2015- DICIEMBRE 2016.</t>
  </si>
  <si>
    <t>ENERO 2017.</t>
  </si>
  <si>
    <t>ACTA EN PROC.</t>
  </si>
  <si>
    <t>FEBRERO 2017.</t>
  </si>
  <si>
    <t>ACTA EN PROC</t>
  </si>
  <si>
    <t>NO REPORTÓ</t>
  </si>
  <si>
    <t>MARZO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</si>
</sst>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Fill="1" applyBorder="1" applyAlignment="1">
      <alignment textRotation="90"/>
    </xf>
    <xf numFmtId="0" fontId="6" fillId="0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6" fillId="6" borderId="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0" fontId="4" fillId="5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textRotation="90"/>
    </xf>
    <xf numFmtId="0" fontId="1" fillId="2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7" fontId="2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ANTONIO/OneDrive/Carpeta/UNIDAD%20DE%20TRANPARENCIA%20Y%20OFICIALIA%20DE%20PARTES/INFORMACION%20FUNDAMENTAL/comisiones%20enero%2017/ASISTENCIA%20COMISION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1">
          <cell r="DN31" t="str">
            <v>FALTAS</v>
          </cell>
          <cell r="DO31">
            <v>0</v>
          </cell>
          <cell r="DP31">
            <v>1</v>
          </cell>
          <cell r="DQ31">
            <v>1</v>
          </cell>
          <cell r="DR31">
            <v>2</v>
          </cell>
          <cell r="DS31">
            <v>2</v>
          </cell>
          <cell r="DT31">
            <v>1</v>
          </cell>
          <cell r="DU31">
            <v>1</v>
          </cell>
          <cell r="DV31">
            <v>2</v>
          </cell>
          <cell r="DW31">
            <v>9</v>
          </cell>
          <cell r="DY31" t="str">
            <v>FALTAS</v>
          </cell>
          <cell r="DZ31">
            <v>0</v>
          </cell>
          <cell r="EA31">
            <v>0</v>
          </cell>
          <cell r="EB31">
            <v>2</v>
          </cell>
          <cell r="EC31">
            <v>3</v>
          </cell>
          <cell r="ED31">
            <v>1</v>
          </cell>
          <cell r="EE31">
            <v>6</v>
          </cell>
          <cell r="EZ31" t="str">
            <v>FALTAS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H31" t="str">
            <v>FALTAS</v>
          </cell>
          <cell r="FI31">
            <v>0</v>
          </cell>
          <cell r="FJ31">
            <v>1</v>
          </cell>
          <cell r="FK31">
            <v>0</v>
          </cell>
          <cell r="FL31">
            <v>0</v>
          </cell>
          <cell r="FM31">
            <v>0</v>
          </cell>
          <cell r="FN31">
            <v>1</v>
          </cell>
        </row>
        <row r="32">
          <cell r="BP32">
            <v>0</v>
          </cell>
          <cell r="BQ32">
            <v>0</v>
          </cell>
          <cell r="BR32">
            <v>1</v>
          </cell>
          <cell r="BS32">
            <v>0</v>
          </cell>
          <cell r="BT32">
            <v>1</v>
          </cell>
          <cell r="CF32">
            <v>0</v>
          </cell>
          <cell r="CG32">
            <v>5</v>
          </cell>
          <cell r="CH32">
            <v>2</v>
          </cell>
          <cell r="CI32">
            <v>0</v>
          </cell>
          <cell r="CJ32">
            <v>2</v>
          </cell>
          <cell r="CK32">
            <v>2</v>
          </cell>
          <cell r="CL32">
            <v>1</v>
          </cell>
          <cell r="CM32">
            <v>0</v>
          </cell>
          <cell r="CN32">
            <v>12</v>
          </cell>
          <cell r="DA32">
            <v>0</v>
          </cell>
          <cell r="DB32">
            <v>1</v>
          </cell>
          <cell r="DC32">
            <v>1</v>
          </cell>
          <cell r="DD32">
            <v>2</v>
          </cell>
          <cell r="DE32">
            <v>2</v>
          </cell>
          <cell r="DF32">
            <v>0</v>
          </cell>
          <cell r="DG32">
            <v>2</v>
          </cell>
          <cell r="DH32">
            <v>0</v>
          </cell>
          <cell r="DI32">
            <v>2</v>
          </cell>
          <cell r="DJ32">
            <v>3</v>
          </cell>
          <cell r="DK32">
            <v>1</v>
          </cell>
          <cell r="DL32">
            <v>13</v>
          </cell>
        </row>
        <row r="33">
          <cell r="BW33">
            <v>0</v>
          </cell>
          <cell r="BX33">
            <v>1</v>
          </cell>
          <cell r="BY33">
            <v>0</v>
          </cell>
          <cell r="BZ33">
            <v>0</v>
          </cell>
          <cell r="CA33">
            <v>1</v>
          </cell>
          <cell r="CB33">
            <v>0</v>
          </cell>
          <cell r="CC33">
            <v>2</v>
          </cell>
          <cell r="CQ33">
            <v>0</v>
          </cell>
          <cell r="CR33">
            <v>1</v>
          </cell>
          <cell r="CS33">
            <v>0</v>
          </cell>
          <cell r="CT33">
            <v>2</v>
          </cell>
          <cell r="CU33">
            <v>1</v>
          </cell>
          <cell r="CV33">
            <v>1</v>
          </cell>
          <cell r="CW33">
            <v>2</v>
          </cell>
          <cell r="CX33">
            <v>7</v>
          </cell>
          <cell r="EG33" t="str">
            <v>FALTAS</v>
          </cell>
          <cell r="EH33">
            <v>0</v>
          </cell>
          <cell r="EI33">
            <v>2</v>
          </cell>
          <cell r="EJ33">
            <v>4</v>
          </cell>
          <cell r="EK33">
            <v>4</v>
          </cell>
          <cell r="EL33">
            <v>2</v>
          </cell>
          <cell r="EM33">
            <v>4</v>
          </cell>
          <cell r="EN33">
            <v>1</v>
          </cell>
          <cell r="EO33">
            <v>17</v>
          </cell>
          <cell r="FY33" t="str">
            <v>FALTAS</v>
          </cell>
          <cell r="FZ33">
            <v>0</v>
          </cell>
          <cell r="GA33">
            <v>2</v>
          </cell>
          <cell r="GB33">
            <v>2</v>
          </cell>
          <cell r="GC33">
            <v>2</v>
          </cell>
          <cell r="GD33">
            <v>1</v>
          </cell>
          <cell r="GE33">
            <v>1</v>
          </cell>
          <cell r="GF33">
            <v>3</v>
          </cell>
          <cell r="GG33">
            <v>2</v>
          </cell>
          <cell r="GH33">
            <v>13</v>
          </cell>
        </row>
        <row r="34">
          <cell r="AT34">
            <v>0</v>
          </cell>
          <cell r="AU34">
            <v>5</v>
          </cell>
          <cell r="AV34">
            <v>1</v>
          </cell>
          <cell r="AW34">
            <v>3</v>
          </cell>
          <cell r="AX34">
            <v>5</v>
          </cell>
          <cell r="AY34">
            <v>0</v>
          </cell>
          <cell r="EQ34" t="str">
            <v>FALTAS</v>
          </cell>
          <cell r="ER34">
            <v>0</v>
          </cell>
          <cell r="ES34">
            <v>3</v>
          </cell>
          <cell r="ET34">
            <v>1</v>
          </cell>
          <cell r="EU34">
            <v>0</v>
          </cell>
          <cell r="EV34">
            <v>2</v>
          </cell>
          <cell r="EW34">
            <v>1</v>
          </cell>
          <cell r="EX3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I13"/>
  <sheetViews>
    <sheetView tabSelected="1" topLeftCell="DP1" workbookViewId="0">
      <selection activeCell="FJ16" sqref="FJ16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9" width="2.5703125" bestFit="1" customWidth="1"/>
    <col min="10" max="10" width="2.7109375" bestFit="1" customWidth="1"/>
    <col min="11" max="11" width="5.28515625" customWidth="1"/>
    <col min="12" max="12" width="7.42578125" bestFit="1" customWidth="1"/>
    <col min="13" max="21" width="2.5703125" bestFit="1" customWidth="1"/>
    <col min="22" max="22" width="2.7109375" bestFit="1" customWidth="1"/>
    <col min="23" max="23" width="4.42578125" customWidth="1"/>
    <col min="24" max="24" width="7.42578125" bestFit="1" customWidth="1"/>
    <col min="25" max="34" width="2.5703125" bestFit="1" customWidth="1"/>
    <col min="35" max="35" width="2.7109375" bestFit="1" customWidth="1"/>
    <col min="36" max="36" width="5.85546875" customWidth="1"/>
    <col min="37" max="37" width="7.85546875" customWidth="1"/>
    <col min="38" max="42" width="2.5703125" bestFit="1" customWidth="1"/>
    <col min="43" max="43" width="2.7109375" bestFit="1" customWidth="1"/>
    <col min="44" max="44" width="5" customWidth="1"/>
    <col min="45" max="45" width="7.42578125" bestFit="1" customWidth="1"/>
    <col min="46" max="51" width="2.5703125" bestFit="1" customWidth="1"/>
    <col min="52" max="53" width="3" bestFit="1" customWidth="1"/>
    <col min="54" max="54" width="4.7109375" customWidth="1"/>
    <col min="56" max="65" width="2.5703125" bestFit="1" customWidth="1"/>
    <col min="66" max="66" width="2.7109375" bestFit="1" customWidth="1"/>
    <col min="67" max="67" width="5.85546875" customWidth="1"/>
    <col min="69" max="71" width="2.5703125" bestFit="1" customWidth="1"/>
    <col min="72" max="72" width="4.140625" customWidth="1"/>
    <col min="73" max="73" width="2.7109375" bestFit="1" customWidth="1"/>
    <col min="74" max="74" width="5.28515625" customWidth="1"/>
    <col min="76" max="81" width="2.5703125" bestFit="1" customWidth="1"/>
    <col min="82" max="82" width="2.7109375" bestFit="1" customWidth="1"/>
    <col min="83" max="83" width="5.85546875" customWidth="1"/>
    <col min="85" max="92" width="2.7109375" bestFit="1" customWidth="1"/>
    <col min="93" max="93" width="3" bestFit="1" customWidth="1"/>
    <col min="94" max="94" width="6" customWidth="1"/>
    <col min="96" max="102" width="2.5703125" bestFit="1" customWidth="1"/>
    <col min="103" max="103" width="2.7109375" bestFit="1" customWidth="1"/>
    <col min="104" max="104" width="4.42578125" customWidth="1"/>
    <col min="106" max="116" width="2.5703125" bestFit="1" customWidth="1"/>
    <col min="117" max="117" width="2.7109375" bestFit="1" customWidth="1"/>
    <col min="118" max="118" width="4" customWidth="1"/>
    <col min="120" max="127" width="2.7109375" bestFit="1" customWidth="1"/>
    <col min="128" max="128" width="3" bestFit="1" customWidth="1"/>
    <col min="129" max="129" width="5.5703125" customWidth="1"/>
    <col min="131" max="135" width="2.5703125" bestFit="1" customWidth="1"/>
    <col min="136" max="136" width="2.7109375" bestFit="1" customWidth="1"/>
    <col min="137" max="137" width="3.85546875" customWidth="1"/>
    <col min="139" max="145" width="2.5703125" bestFit="1" customWidth="1"/>
    <col min="146" max="146" width="2.7109375" bestFit="1" customWidth="1"/>
    <col min="147" max="147" width="5.85546875" customWidth="1"/>
    <col min="149" max="154" width="2.5703125" bestFit="1" customWidth="1"/>
    <col min="155" max="155" width="2.7109375" bestFit="1" customWidth="1"/>
    <col min="156" max="156" width="5.5703125" customWidth="1"/>
    <col min="158" max="162" width="2.5703125" bestFit="1" customWidth="1"/>
    <col min="163" max="163" width="2.7109375" bestFit="1" customWidth="1"/>
    <col min="164" max="164" width="4.7109375" customWidth="1"/>
    <col min="166" max="170" width="2.5703125" bestFit="1" customWidth="1"/>
    <col min="171" max="171" width="2.7109375" bestFit="1" customWidth="1"/>
    <col min="172" max="172" width="3.42578125" customWidth="1"/>
    <col min="174" max="179" width="2.5703125" bestFit="1" customWidth="1"/>
    <col min="180" max="180" width="2.7109375" bestFit="1" customWidth="1"/>
    <col min="181" max="181" width="5.28515625" customWidth="1"/>
    <col min="183" max="190" width="2.5703125" bestFit="1" customWidth="1"/>
    <col min="191" max="191" width="3" bestFit="1" customWidth="1"/>
  </cols>
  <sheetData>
    <row r="2" spans="2:191" ht="25.5" customHeight="1" x14ac:dyDescent="0.25">
      <c r="B2" s="68" t="s">
        <v>0</v>
      </c>
      <c r="C2" s="68"/>
      <c r="D2" s="68"/>
      <c r="E2" s="68"/>
      <c r="F2" s="68"/>
      <c r="G2" s="68"/>
      <c r="H2" s="68"/>
      <c r="I2" s="68"/>
      <c r="J2" s="68"/>
      <c r="L2" s="68" t="s">
        <v>1</v>
      </c>
      <c r="M2" s="68"/>
      <c r="N2" s="68"/>
      <c r="O2" s="68"/>
      <c r="P2" s="68"/>
      <c r="Q2" s="68"/>
      <c r="R2" s="68"/>
      <c r="S2" s="68"/>
      <c r="T2" s="68"/>
      <c r="U2" s="68"/>
      <c r="V2" s="68"/>
      <c r="X2" s="68" t="s">
        <v>2</v>
      </c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K2" s="68" t="s">
        <v>3</v>
      </c>
      <c r="AL2" s="68"/>
      <c r="AM2" s="68"/>
      <c r="AN2" s="68"/>
      <c r="AO2" s="68"/>
      <c r="AP2" s="68"/>
      <c r="AQ2" s="68"/>
      <c r="AS2" s="68" t="s">
        <v>4</v>
      </c>
      <c r="AT2" s="68"/>
      <c r="AU2" s="68"/>
      <c r="AV2" s="68"/>
      <c r="AW2" s="68"/>
      <c r="AX2" s="68"/>
      <c r="AY2" s="68"/>
      <c r="AZ2" s="68"/>
      <c r="BA2" s="68"/>
      <c r="BC2" s="68" t="s">
        <v>50</v>
      </c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P2" s="73" t="s">
        <v>5</v>
      </c>
      <c r="BQ2" s="73"/>
      <c r="BR2" s="73"/>
      <c r="BS2" s="73"/>
      <c r="BT2" s="73"/>
      <c r="BU2" s="73"/>
      <c r="BW2" s="68" t="s">
        <v>6</v>
      </c>
      <c r="BX2" s="68"/>
      <c r="BY2" s="68"/>
      <c r="BZ2" s="68"/>
      <c r="CA2" s="68"/>
      <c r="CB2" s="68"/>
      <c r="CC2" s="68"/>
      <c r="CD2" s="68"/>
      <c r="CF2" s="68" t="s">
        <v>7</v>
      </c>
      <c r="CG2" s="68"/>
      <c r="CH2" s="68"/>
      <c r="CI2" s="68"/>
      <c r="CJ2" s="68"/>
      <c r="CK2" s="68"/>
      <c r="CL2" s="68"/>
      <c r="CM2" s="68"/>
      <c r="CN2" s="68"/>
      <c r="CO2" s="68"/>
      <c r="CQ2" s="68" t="s">
        <v>8</v>
      </c>
      <c r="CR2" s="68"/>
      <c r="CS2" s="68"/>
      <c r="CT2" s="68"/>
      <c r="CU2" s="68"/>
      <c r="CV2" s="68"/>
      <c r="CW2" s="68"/>
      <c r="CX2" s="68"/>
      <c r="CY2" s="68"/>
      <c r="DA2" s="68" t="s">
        <v>9</v>
      </c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O2" s="74" t="s">
        <v>10</v>
      </c>
      <c r="DP2" s="74"/>
      <c r="DQ2" s="74"/>
      <c r="DR2" s="74"/>
      <c r="DS2" s="74"/>
      <c r="DT2" s="74"/>
      <c r="DU2" s="74"/>
      <c r="DV2" s="74"/>
      <c r="DW2" s="74"/>
      <c r="DX2" s="74"/>
      <c r="DZ2" s="75" t="s">
        <v>11</v>
      </c>
      <c r="EA2" s="75"/>
      <c r="EB2" s="75"/>
      <c r="EC2" s="75"/>
      <c r="ED2" s="75"/>
      <c r="EE2" s="75"/>
      <c r="EF2" s="75"/>
      <c r="EH2" s="68" t="s">
        <v>12</v>
      </c>
      <c r="EI2" s="68"/>
      <c r="EJ2" s="68"/>
      <c r="EK2" s="68"/>
      <c r="EL2" s="68"/>
      <c r="EM2" s="68"/>
      <c r="EN2" s="68"/>
      <c r="EO2" s="68"/>
      <c r="EP2" s="68"/>
      <c r="ER2" s="73" t="s">
        <v>13</v>
      </c>
      <c r="ES2" s="73"/>
      <c r="ET2" s="73"/>
      <c r="EU2" s="73"/>
      <c r="EV2" s="73"/>
      <c r="EW2" s="73"/>
      <c r="EX2" s="73"/>
      <c r="EY2" s="73"/>
      <c r="FA2" s="68" t="s">
        <v>14</v>
      </c>
      <c r="FB2" s="68"/>
      <c r="FC2" s="68"/>
      <c r="FD2" s="68"/>
      <c r="FE2" s="68"/>
      <c r="FF2" s="68"/>
      <c r="FG2" s="68"/>
      <c r="FI2" s="68" t="s">
        <v>15</v>
      </c>
      <c r="FJ2" s="68"/>
      <c r="FK2" s="68"/>
      <c r="FL2" s="68"/>
      <c r="FM2" s="68"/>
      <c r="FN2" s="68"/>
      <c r="FO2" s="68"/>
      <c r="FQ2" s="68" t="s">
        <v>16</v>
      </c>
      <c r="FR2" s="68"/>
      <c r="FS2" s="68"/>
      <c r="FT2" s="68"/>
      <c r="FU2" s="68"/>
      <c r="FV2" s="68"/>
      <c r="FW2" s="68"/>
      <c r="FX2" s="68"/>
      <c r="FZ2" s="68" t="s">
        <v>17</v>
      </c>
      <c r="GA2" s="68"/>
      <c r="GB2" s="68"/>
      <c r="GC2" s="68"/>
      <c r="GD2" s="68"/>
      <c r="GE2" s="68"/>
      <c r="GF2" s="68"/>
      <c r="GG2" s="68"/>
      <c r="GH2" s="68"/>
      <c r="GI2" s="35"/>
    </row>
    <row r="3" spans="2:191" ht="135" x14ac:dyDescent="0.25">
      <c r="B3" s="5"/>
      <c r="C3" s="6" t="s">
        <v>18</v>
      </c>
      <c r="D3" s="7" t="s">
        <v>19</v>
      </c>
      <c r="E3" s="6" t="s">
        <v>20</v>
      </c>
      <c r="F3" s="7" t="s">
        <v>21</v>
      </c>
      <c r="G3" s="6" t="s">
        <v>22</v>
      </c>
      <c r="H3" s="7" t="s">
        <v>23</v>
      </c>
      <c r="I3" s="6" t="s">
        <v>24</v>
      </c>
      <c r="J3" s="16" t="s">
        <v>25</v>
      </c>
      <c r="L3" s="11"/>
      <c r="M3" s="6" t="s">
        <v>26</v>
      </c>
      <c r="N3" s="7" t="s">
        <v>22</v>
      </c>
      <c r="O3" s="6" t="s">
        <v>27</v>
      </c>
      <c r="P3" s="12" t="s">
        <v>28</v>
      </c>
      <c r="Q3" s="6" t="s">
        <v>29</v>
      </c>
      <c r="R3" s="7" t="s">
        <v>30</v>
      </c>
      <c r="S3" s="6" t="s">
        <v>31</v>
      </c>
      <c r="T3" s="13" t="s">
        <v>32</v>
      </c>
      <c r="U3" s="14" t="s">
        <v>40</v>
      </c>
      <c r="V3" s="15" t="s">
        <v>25</v>
      </c>
      <c r="X3" s="5"/>
      <c r="Y3" s="6" t="s">
        <v>33</v>
      </c>
      <c r="Z3" s="7" t="s">
        <v>34</v>
      </c>
      <c r="AA3" s="6" t="s">
        <v>35</v>
      </c>
      <c r="AB3" s="7" t="s">
        <v>21</v>
      </c>
      <c r="AC3" s="6" t="s">
        <v>22</v>
      </c>
      <c r="AD3" s="7" t="s">
        <v>36</v>
      </c>
      <c r="AE3" s="6" t="s">
        <v>32</v>
      </c>
      <c r="AF3" s="17" t="s">
        <v>30</v>
      </c>
      <c r="AG3" s="18" t="s">
        <v>31</v>
      </c>
      <c r="AH3" s="19" t="s">
        <v>44</v>
      </c>
      <c r="AI3" s="16" t="s">
        <v>25</v>
      </c>
      <c r="AK3" s="5"/>
      <c r="AL3" s="6" t="s">
        <v>37</v>
      </c>
      <c r="AM3" s="7" t="s">
        <v>38</v>
      </c>
      <c r="AN3" s="6" t="s">
        <v>26</v>
      </c>
      <c r="AO3" s="7" t="s">
        <v>39</v>
      </c>
      <c r="AP3" s="6" t="s">
        <v>40</v>
      </c>
      <c r="AQ3" s="16" t="s">
        <v>25</v>
      </c>
      <c r="AS3" s="5"/>
      <c r="AT3" s="6" t="s">
        <v>40</v>
      </c>
      <c r="AU3" s="7" t="s">
        <v>34</v>
      </c>
      <c r="AV3" s="6" t="s">
        <v>26</v>
      </c>
      <c r="AW3" s="7" t="s">
        <v>41</v>
      </c>
      <c r="AX3" s="6" t="s">
        <v>29</v>
      </c>
      <c r="AY3" s="7" t="s">
        <v>31</v>
      </c>
      <c r="AZ3" s="6" t="s">
        <v>36</v>
      </c>
      <c r="BA3" s="16" t="s">
        <v>25</v>
      </c>
      <c r="BC3" s="5"/>
      <c r="BD3" s="6" t="s">
        <v>38</v>
      </c>
      <c r="BE3" s="7" t="s">
        <v>34</v>
      </c>
      <c r="BF3" s="6" t="s">
        <v>28</v>
      </c>
      <c r="BG3" s="7" t="s">
        <v>22</v>
      </c>
      <c r="BH3" s="6" t="s">
        <v>42</v>
      </c>
      <c r="BI3" s="7" t="s">
        <v>37</v>
      </c>
      <c r="BJ3" s="6" t="s">
        <v>39</v>
      </c>
      <c r="BK3" s="6" t="s">
        <v>40</v>
      </c>
      <c r="BL3" s="17" t="s">
        <v>30</v>
      </c>
      <c r="BM3" s="6" t="s">
        <v>35</v>
      </c>
      <c r="BN3" s="16" t="s">
        <v>25</v>
      </c>
      <c r="BP3" s="5"/>
      <c r="BQ3" s="6" t="s">
        <v>21</v>
      </c>
      <c r="BR3" s="7" t="s">
        <v>39</v>
      </c>
      <c r="BS3" s="6" t="s">
        <v>35</v>
      </c>
      <c r="BT3" s="12" t="s">
        <v>22</v>
      </c>
      <c r="BU3" s="16" t="s">
        <v>25</v>
      </c>
      <c r="BW3" s="5"/>
      <c r="BX3" s="6" t="s">
        <v>33</v>
      </c>
      <c r="BY3" s="7" t="s">
        <v>34</v>
      </c>
      <c r="BZ3" s="7" t="s">
        <v>21</v>
      </c>
      <c r="CA3" s="7" t="s">
        <v>36</v>
      </c>
      <c r="CB3" s="6" t="s">
        <v>32</v>
      </c>
      <c r="CC3" s="17" t="s">
        <v>30</v>
      </c>
      <c r="CD3" s="16" t="s">
        <v>25</v>
      </c>
      <c r="CF3" s="5"/>
      <c r="CG3" s="6" t="s">
        <v>34</v>
      </c>
      <c r="CH3" s="7" t="s">
        <v>22</v>
      </c>
      <c r="CI3" s="6" t="s">
        <v>21</v>
      </c>
      <c r="CJ3" s="7" t="s">
        <v>36</v>
      </c>
      <c r="CK3" s="6" t="s">
        <v>42</v>
      </c>
      <c r="CL3" s="7" t="s">
        <v>32</v>
      </c>
      <c r="CM3" s="6" t="s">
        <v>30</v>
      </c>
      <c r="CN3" s="7" t="s">
        <v>43</v>
      </c>
      <c r="CO3" s="16" t="s">
        <v>25</v>
      </c>
      <c r="CQ3" s="5"/>
      <c r="CR3" s="6" t="s">
        <v>36</v>
      </c>
      <c r="CS3" s="7" t="s">
        <v>39</v>
      </c>
      <c r="CT3" s="6" t="s">
        <v>34</v>
      </c>
      <c r="CU3" s="7" t="s">
        <v>28</v>
      </c>
      <c r="CV3" s="6" t="s">
        <v>29</v>
      </c>
      <c r="CW3" s="7" t="s">
        <v>21</v>
      </c>
      <c r="CX3" s="7" t="s">
        <v>32</v>
      </c>
      <c r="CY3" s="16" t="s">
        <v>25</v>
      </c>
      <c r="DA3" s="5"/>
      <c r="DB3" s="6" t="s">
        <v>21</v>
      </c>
      <c r="DC3" s="7" t="s">
        <v>39</v>
      </c>
      <c r="DD3" s="6" t="s">
        <v>22</v>
      </c>
      <c r="DE3" s="7" t="s">
        <v>28</v>
      </c>
      <c r="DF3" s="6" t="s">
        <v>32</v>
      </c>
      <c r="DG3" s="7" t="s">
        <v>42</v>
      </c>
      <c r="DH3" s="6" t="s">
        <v>37</v>
      </c>
      <c r="DI3" s="7" t="s">
        <v>31</v>
      </c>
      <c r="DJ3" s="6" t="s">
        <v>29</v>
      </c>
      <c r="DK3" s="7" t="s">
        <v>40</v>
      </c>
      <c r="DL3" s="18" t="s">
        <v>35</v>
      </c>
      <c r="DM3" s="16" t="s">
        <v>25</v>
      </c>
      <c r="DO3" s="5"/>
      <c r="DP3" s="6" t="s">
        <v>28</v>
      </c>
      <c r="DQ3" s="17" t="s">
        <v>29</v>
      </c>
      <c r="DR3" s="6" t="s">
        <v>38</v>
      </c>
      <c r="DS3" s="17" t="s">
        <v>30</v>
      </c>
      <c r="DT3" s="6" t="s">
        <v>21</v>
      </c>
      <c r="DU3" s="7" t="s">
        <v>42</v>
      </c>
      <c r="DV3" s="6" t="s">
        <v>22</v>
      </c>
      <c r="DW3" s="17" t="s">
        <v>40</v>
      </c>
      <c r="DX3" s="16" t="s">
        <v>25</v>
      </c>
      <c r="DZ3" s="5"/>
      <c r="EA3" s="6" t="s">
        <v>35</v>
      </c>
      <c r="EB3" s="7" t="s">
        <v>38</v>
      </c>
      <c r="EC3" s="6" t="s">
        <v>42</v>
      </c>
      <c r="ED3" s="7" t="s">
        <v>21</v>
      </c>
      <c r="EE3" s="19" t="s">
        <v>44</v>
      </c>
      <c r="EF3" s="16" t="s">
        <v>25</v>
      </c>
      <c r="EH3" s="5"/>
      <c r="EI3" s="7" t="s">
        <v>31</v>
      </c>
      <c r="EJ3" s="6" t="s">
        <v>28</v>
      </c>
      <c r="EK3" s="7" t="s">
        <v>42</v>
      </c>
      <c r="EL3" s="6" t="s">
        <v>21</v>
      </c>
      <c r="EM3" s="7" t="s">
        <v>39</v>
      </c>
      <c r="EN3" s="6" t="s">
        <v>30</v>
      </c>
      <c r="EO3" s="18" t="s">
        <v>45</v>
      </c>
      <c r="EP3" s="16" t="s">
        <v>25</v>
      </c>
      <c r="ER3" s="5"/>
      <c r="ES3" s="6" t="s">
        <v>39</v>
      </c>
      <c r="ET3" s="17" t="s">
        <v>29</v>
      </c>
      <c r="EU3" s="6" t="s">
        <v>32</v>
      </c>
      <c r="EV3" s="7" t="s">
        <v>36</v>
      </c>
      <c r="EW3" s="6" t="s">
        <v>30</v>
      </c>
      <c r="EX3" s="7" t="s">
        <v>40</v>
      </c>
      <c r="EY3" s="16" t="s">
        <v>25</v>
      </c>
      <c r="FA3" s="5"/>
      <c r="FB3" s="6" t="s">
        <v>32</v>
      </c>
      <c r="FC3" s="7" t="s">
        <v>46</v>
      </c>
      <c r="FD3" s="14" t="s">
        <v>35</v>
      </c>
      <c r="FE3" s="6" t="s">
        <v>38</v>
      </c>
      <c r="FF3" s="7" t="s">
        <v>37</v>
      </c>
      <c r="FG3" s="16" t="s">
        <v>25</v>
      </c>
      <c r="FI3" s="5"/>
      <c r="FJ3" s="7" t="s">
        <v>42</v>
      </c>
      <c r="FK3" s="6" t="s">
        <v>29</v>
      </c>
      <c r="FL3" s="7" t="s">
        <v>22</v>
      </c>
      <c r="FM3" s="6" t="s">
        <v>39</v>
      </c>
      <c r="FN3" s="34" t="s">
        <v>51</v>
      </c>
      <c r="FO3" s="16" t="s">
        <v>25</v>
      </c>
      <c r="FQ3" s="5"/>
      <c r="FR3" s="6" t="s">
        <v>22</v>
      </c>
      <c r="FS3" s="7" t="s">
        <v>38</v>
      </c>
      <c r="FT3" s="6" t="s">
        <v>21</v>
      </c>
      <c r="FU3" s="7" t="s">
        <v>39</v>
      </c>
      <c r="FV3" s="6" t="s">
        <v>42</v>
      </c>
      <c r="FW3" s="7" t="s">
        <v>32</v>
      </c>
      <c r="FX3" s="16" t="s">
        <v>25</v>
      </c>
      <c r="FZ3" s="5"/>
      <c r="GA3" s="6" t="s">
        <v>29</v>
      </c>
      <c r="GB3" s="7" t="s">
        <v>39</v>
      </c>
      <c r="GC3" s="6" t="s">
        <v>30</v>
      </c>
      <c r="GD3" s="7" t="s">
        <v>28</v>
      </c>
      <c r="GE3" s="6" t="s">
        <v>37</v>
      </c>
      <c r="GF3" s="7" t="s">
        <v>31</v>
      </c>
      <c r="GG3" s="6" t="s">
        <v>32</v>
      </c>
      <c r="GH3" s="7" t="s">
        <v>22</v>
      </c>
      <c r="GI3" s="16" t="s">
        <v>25</v>
      </c>
    </row>
    <row r="4" spans="2:191" ht="21" customHeight="1" x14ac:dyDescent="0.25">
      <c r="B4" s="72" t="s">
        <v>52</v>
      </c>
      <c r="C4" s="72"/>
      <c r="D4" s="72"/>
      <c r="E4" s="72"/>
      <c r="F4" s="72"/>
      <c r="G4" s="72"/>
      <c r="H4" s="72"/>
      <c r="I4" s="72"/>
      <c r="J4" s="72"/>
      <c r="L4" s="59" t="s">
        <v>52</v>
      </c>
      <c r="M4" s="59"/>
      <c r="N4" s="59"/>
      <c r="O4" s="59"/>
      <c r="P4" s="59"/>
      <c r="Q4" s="59"/>
      <c r="R4" s="59"/>
      <c r="S4" s="59"/>
      <c r="T4" s="59"/>
      <c r="U4" s="59"/>
      <c r="V4" s="59"/>
      <c r="X4" s="59" t="s">
        <v>52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K4" s="69" t="s">
        <v>52</v>
      </c>
      <c r="AL4" s="70"/>
      <c r="AM4" s="70"/>
      <c r="AN4" s="70"/>
      <c r="AO4" s="70"/>
      <c r="AP4" s="70"/>
      <c r="AQ4" s="71"/>
      <c r="AS4" s="72" t="s">
        <v>52</v>
      </c>
      <c r="AT4" s="72"/>
      <c r="AU4" s="72"/>
      <c r="AV4" s="72"/>
      <c r="AW4" s="72"/>
      <c r="AX4" s="72"/>
      <c r="AY4" s="72"/>
      <c r="AZ4" s="72"/>
      <c r="BA4" s="72"/>
      <c r="BC4" s="59" t="s">
        <v>52</v>
      </c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P4" s="72" t="s">
        <v>52</v>
      </c>
      <c r="BQ4" s="72"/>
      <c r="BR4" s="72"/>
      <c r="BS4" s="72"/>
      <c r="BT4" s="72"/>
      <c r="BU4" s="72"/>
      <c r="BV4" s="23"/>
      <c r="BW4" s="72" t="s">
        <v>52</v>
      </c>
      <c r="BX4" s="72"/>
      <c r="BY4" s="72"/>
      <c r="BZ4" s="72"/>
      <c r="CA4" s="72"/>
      <c r="CB4" s="72"/>
      <c r="CC4" s="72"/>
      <c r="CD4" s="72"/>
      <c r="CF4" s="72" t="s">
        <v>52</v>
      </c>
      <c r="CG4" s="72"/>
      <c r="CH4" s="72"/>
      <c r="CI4" s="72"/>
      <c r="CJ4" s="72"/>
      <c r="CK4" s="72"/>
      <c r="CL4" s="72"/>
      <c r="CM4" s="72"/>
      <c r="CN4" s="72"/>
      <c r="CO4" s="72"/>
      <c r="CQ4" s="72" t="s">
        <v>52</v>
      </c>
      <c r="CR4" s="72"/>
      <c r="CS4" s="72"/>
      <c r="CT4" s="72"/>
      <c r="CU4" s="72"/>
      <c r="CV4" s="72"/>
      <c r="CW4" s="72"/>
      <c r="CX4" s="72"/>
      <c r="CY4" s="72"/>
      <c r="CZ4" s="24"/>
      <c r="DA4" s="72" t="s">
        <v>52</v>
      </c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O4" s="72" t="s">
        <v>52</v>
      </c>
      <c r="DP4" s="72"/>
      <c r="DQ4" s="72"/>
      <c r="DR4" s="72"/>
      <c r="DS4" s="72"/>
      <c r="DT4" s="72"/>
      <c r="DU4" s="72"/>
      <c r="DV4" s="72"/>
      <c r="DW4" s="72"/>
      <c r="DX4" s="72"/>
      <c r="DY4" s="24"/>
      <c r="DZ4" s="72" t="s">
        <v>52</v>
      </c>
      <c r="EA4" s="72"/>
      <c r="EB4" s="72"/>
      <c r="EC4" s="72"/>
      <c r="ED4" s="72"/>
      <c r="EE4" s="72"/>
      <c r="EF4" s="72"/>
      <c r="EG4" s="24"/>
      <c r="EH4" s="72" t="s">
        <v>52</v>
      </c>
      <c r="EI4" s="72"/>
      <c r="EJ4" s="72"/>
      <c r="EK4" s="72"/>
      <c r="EL4" s="72"/>
      <c r="EM4" s="72"/>
      <c r="EN4" s="72"/>
      <c r="EO4" s="72"/>
      <c r="EP4" s="72"/>
      <c r="ER4" s="72" t="s">
        <v>52</v>
      </c>
      <c r="ES4" s="72"/>
      <c r="ET4" s="72"/>
      <c r="EU4" s="72"/>
      <c r="EV4" s="72"/>
      <c r="EW4" s="72"/>
      <c r="EX4" s="72"/>
      <c r="EY4" s="72"/>
      <c r="EZ4" s="24"/>
      <c r="FA4" s="72" t="s">
        <v>52</v>
      </c>
      <c r="FB4" s="72"/>
      <c r="FC4" s="72"/>
      <c r="FD4" s="72"/>
      <c r="FE4" s="72"/>
      <c r="FF4" s="72"/>
      <c r="FG4" s="72"/>
      <c r="FH4" s="24"/>
      <c r="FI4" s="72" t="s">
        <v>52</v>
      </c>
      <c r="FJ4" s="72"/>
      <c r="FK4" s="72"/>
      <c r="FL4" s="72"/>
      <c r="FM4" s="72"/>
      <c r="FN4" s="72"/>
      <c r="FO4" s="72"/>
      <c r="FQ4" s="72" t="s">
        <v>52</v>
      </c>
      <c r="FR4" s="72"/>
      <c r="FS4" s="72"/>
      <c r="FT4" s="72"/>
      <c r="FU4" s="72"/>
      <c r="FV4" s="72"/>
      <c r="FW4" s="72"/>
      <c r="FX4" s="72"/>
      <c r="FZ4" s="72" t="s">
        <v>52</v>
      </c>
      <c r="GA4" s="72"/>
      <c r="GB4" s="72"/>
      <c r="GC4" s="72"/>
      <c r="GD4" s="72"/>
      <c r="GE4" s="72"/>
      <c r="GF4" s="72"/>
      <c r="GG4" s="72"/>
      <c r="GH4" s="72"/>
      <c r="GI4" s="72"/>
    </row>
    <row r="5" spans="2:191" s="20" customFormat="1" x14ac:dyDescent="0.15">
      <c r="B5" s="4" t="s">
        <v>25</v>
      </c>
      <c r="C5" s="21">
        <v>0</v>
      </c>
      <c r="D5" s="10">
        <v>0</v>
      </c>
      <c r="E5" s="21">
        <v>0</v>
      </c>
      <c r="F5" s="10">
        <v>0</v>
      </c>
      <c r="G5" s="8">
        <v>1</v>
      </c>
      <c r="H5" s="10">
        <v>1</v>
      </c>
      <c r="I5" s="8">
        <v>0</v>
      </c>
      <c r="J5" s="4">
        <v>2</v>
      </c>
      <c r="L5" s="4" t="s">
        <v>25</v>
      </c>
      <c r="M5" s="8">
        <v>0</v>
      </c>
      <c r="N5" s="2">
        <v>1</v>
      </c>
      <c r="O5" s="8">
        <v>0</v>
      </c>
      <c r="P5" s="2">
        <v>1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4">
        <v>3</v>
      </c>
      <c r="X5" s="4" t="s">
        <v>25</v>
      </c>
      <c r="Y5" s="40">
        <v>0</v>
      </c>
      <c r="Z5" s="39">
        <v>1</v>
      </c>
      <c r="AA5" s="40">
        <v>1</v>
      </c>
      <c r="AB5" s="39">
        <v>1</v>
      </c>
      <c r="AC5" s="40">
        <v>0</v>
      </c>
      <c r="AD5" s="39">
        <v>0</v>
      </c>
      <c r="AE5" s="40">
        <v>0</v>
      </c>
      <c r="AF5" s="39">
        <v>1</v>
      </c>
      <c r="AG5" s="40">
        <v>0</v>
      </c>
      <c r="AH5" s="39">
        <v>0</v>
      </c>
      <c r="AI5" s="4">
        <v>4</v>
      </c>
      <c r="AK5" s="4" t="s">
        <v>25</v>
      </c>
      <c r="AL5" s="8">
        <v>0</v>
      </c>
      <c r="AM5" s="3">
        <v>0</v>
      </c>
      <c r="AN5" s="8">
        <v>3</v>
      </c>
      <c r="AO5" s="3">
        <v>2</v>
      </c>
      <c r="AP5" s="8">
        <v>1</v>
      </c>
      <c r="AQ5" s="4">
        <v>6</v>
      </c>
      <c r="AS5" s="4" t="s">
        <v>25</v>
      </c>
      <c r="AT5" s="29">
        <f>[1]Hoja1!AT34</f>
        <v>0</v>
      </c>
      <c r="AU5" s="30">
        <f>[1]Hoja1!AU34</f>
        <v>5</v>
      </c>
      <c r="AV5" s="29">
        <f>[1]Hoja1!AV34</f>
        <v>1</v>
      </c>
      <c r="AW5" s="30">
        <f>[1]Hoja1!AW34</f>
        <v>3</v>
      </c>
      <c r="AX5" s="29">
        <f>[1]Hoja1!AX34</f>
        <v>5</v>
      </c>
      <c r="AY5" s="30">
        <f>[1]Hoja1!AY34</f>
        <v>0</v>
      </c>
      <c r="AZ5" s="46">
        <v>0</v>
      </c>
      <c r="BA5" s="4">
        <v>12</v>
      </c>
      <c r="BC5" s="4" t="s">
        <v>25</v>
      </c>
      <c r="BD5" s="21">
        <v>0</v>
      </c>
      <c r="BE5" s="22">
        <v>0</v>
      </c>
      <c r="BF5" s="21">
        <v>0</v>
      </c>
      <c r="BG5" s="22">
        <v>0</v>
      </c>
      <c r="BH5" s="21">
        <v>0</v>
      </c>
      <c r="BI5" s="22">
        <v>0</v>
      </c>
      <c r="BJ5" s="21">
        <v>0</v>
      </c>
      <c r="BK5" s="22">
        <v>0</v>
      </c>
      <c r="BL5" s="21">
        <v>0</v>
      </c>
      <c r="BM5" s="22">
        <v>0</v>
      </c>
      <c r="BN5" s="27">
        <v>0</v>
      </c>
      <c r="BP5" s="9" t="s">
        <v>25</v>
      </c>
      <c r="BQ5" s="21">
        <f>[1]Hoja1!BP32</f>
        <v>0</v>
      </c>
      <c r="BR5" s="2">
        <f>[1]Hoja1!BQ32</f>
        <v>0</v>
      </c>
      <c r="BS5" s="21">
        <f>[1]Hoja1!BR32</f>
        <v>1</v>
      </c>
      <c r="BT5" s="2">
        <f>[1]Hoja1!BS32</f>
        <v>0</v>
      </c>
      <c r="BU5" s="4">
        <f>[1]Hoja1!BT32</f>
        <v>1</v>
      </c>
      <c r="BV5" s="25"/>
      <c r="BW5" s="4" t="s">
        <v>25</v>
      </c>
      <c r="BX5" s="21">
        <f>[1]Hoja1!BW33</f>
        <v>0</v>
      </c>
      <c r="BY5" s="2">
        <f>[1]Hoja1!BX33</f>
        <v>1</v>
      </c>
      <c r="BZ5" s="21">
        <f>[1]Hoja1!BY33</f>
        <v>0</v>
      </c>
      <c r="CA5" s="2">
        <f>[1]Hoja1!BZ33</f>
        <v>0</v>
      </c>
      <c r="CB5" s="21">
        <f>[1]Hoja1!CA33</f>
        <v>1</v>
      </c>
      <c r="CC5" s="2">
        <f>[1]Hoja1!CB33</f>
        <v>0</v>
      </c>
      <c r="CD5" s="4">
        <f>[1]Hoja1!CC33</f>
        <v>2</v>
      </c>
      <c r="CF5" s="28" t="s">
        <v>25</v>
      </c>
      <c r="CG5" s="29">
        <f>[1]Hoja1!CF32</f>
        <v>0</v>
      </c>
      <c r="CH5" s="30">
        <f>[1]Hoja1!CG32</f>
        <v>5</v>
      </c>
      <c r="CI5" s="29">
        <f>[1]Hoja1!CH32</f>
        <v>2</v>
      </c>
      <c r="CJ5" s="30">
        <f>[1]Hoja1!CI32</f>
        <v>0</v>
      </c>
      <c r="CK5" s="29">
        <f>[1]Hoja1!CJ32</f>
        <v>2</v>
      </c>
      <c r="CL5" s="30">
        <f>[1]Hoja1!CK32</f>
        <v>2</v>
      </c>
      <c r="CM5" s="29">
        <f>[1]Hoja1!CL32</f>
        <v>1</v>
      </c>
      <c r="CN5" s="30">
        <f>[1]Hoja1!CM32</f>
        <v>0</v>
      </c>
      <c r="CO5" s="31">
        <f>[1]Hoja1!CN32</f>
        <v>12</v>
      </c>
      <c r="CQ5" s="4" t="s">
        <v>25</v>
      </c>
      <c r="CR5" s="2">
        <f>[1]Hoja1!CQ33</f>
        <v>0</v>
      </c>
      <c r="CS5" s="2">
        <f>[1]Hoja1!CR33</f>
        <v>1</v>
      </c>
      <c r="CT5" s="2">
        <f>[1]Hoja1!CS33</f>
        <v>0</v>
      </c>
      <c r="CU5" s="2">
        <f>[1]Hoja1!CT33</f>
        <v>2</v>
      </c>
      <c r="CV5" s="2">
        <f>[1]Hoja1!CU33</f>
        <v>1</v>
      </c>
      <c r="CW5" s="2">
        <f>[1]Hoja1!CV33</f>
        <v>1</v>
      </c>
      <c r="CX5" s="2">
        <f>[1]Hoja1!CW33</f>
        <v>2</v>
      </c>
      <c r="CY5" s="2">
        <f>[1]Hoja1!CX33</f>
        <v>7</v>
      </c>
      <c r="DA5" s="27" t="s">
        <v>25</v>
      </c>
      <c r="DB5" s="21">
        <f>[1]Hoja1!DA32</f>
        <v>0</v>
      </c>
      <c r="DC5" s="2">
        <f>[1]Hoja1!DB32</f>
        <v>1</v>
      </c>
      <c r="DD5" s="21">
        <f>[1]Hoja1!DC32</f>
        <v>1</v>
      </c>
      <c r="DE5" s="2">
        <f>[1]Hoja1!DD32</f>
        <v>2</v>
      </c>
      <c r="DF5" s="21">
        <f>[1]Hoja1!DE32</f>
        <v>2</v>
      </c>
      <c r="DG5" s="2">
        <f>[1]Hoja1!DF32</f>
        <v>0</v>
      </c>
      <c r="DH5" s="21">
        <f>[1]Hoja1!DG32</f>
        <v>2</v>
      </c>
      <c r="DI5" s="2">
        <f>[1]Hoja1!DH32</f>
        <v>0</v>
      </c>
      <c r="DJ5" s="21">
        <f>[1]Hoja1!DI32</f>
        <v>2</v>
      </c>
      <c r="DK5" s="2">
        <f>[1]Hoja1!DJ32</f>
        <v>3</v>
      </c>
      <c r="DL5" s="21">
        <f>[1]Hoja1!DK32</f>
        <v>1</v>
      </c>
      <c r="DM5" s="4">
        <f>[1]Hoja1!DL32</f>
        <v>13</v>
      </c>
      <c r="DO5" s="4" t="str">
        <f>[1]Hoja1!DN31</f>
        <v>FALTAS</v>
      </c>
      <c r="DP5" s="21">
        <f>[1]Hoja1!DO31</f>
        <v>0</v>
      </c>
      <c r="DQ5" s="2">
        <f>[1]Hoja1!DP31</f>
        <v>1</v>
      </c>
      <c r="DR5" s="21">
        <f>[1]Hoja1!DQ31</f>
        <v>1</v>
      </c>
      <c r="DS5" s="2">
        <f>[1]Hoja1!DR31</f>
        <v>2</v>
      </c>
      <c r="DT5" s="21">
        <f>[1]Hoja1!DS31</f>
        <v>2</v>
      </c>
      <c r="DU5" s="2">
        <f>[1]Hoja1!DT31</f>
        <v>1</v>
      </c>
      <c r="DV5" s="21">
        <f>[1]Hoja1!DU31</f>
        <v>1</v>
      </c>
      <c r="DW5" s="2">
        <f>[1]Hoja1!DV31</f>
        <v>2</v>
      </c>
      <c r="DX5" s="4">
        <f>[1]Hoja1!DW31</f>
        <v>9</v>
      </c>
      <c r="DZ5" s="4" t="str">
        <f>[1]Hoja1!DY31</f>
        <v>FALTAS</v>
      </c>
      <c r="EA5" s="21">
        <f>[1]Hoja1!DZ31</f>
        <v>0</v>
      </c>
      <c r="EB5" s="2">
        <f>[1]Hoja1!EA31</f>
        <v>0</v>
      </c>
      <c r="EC5" s="21">
        <f>[1]Hoja1!EB31</f>
        <v>2</v>
      </c>
      <c r="ED5" s="2">
        <f>[1]Hoja1!EC31</f>
        <v>3</v>
      </c>
      <c r="EE5" s="21">
        <f>[1]Hoja1!ED31</f>
        <v>1</v>
      </c>
      <c r="EF5" s="4">
        <f>[1]Hoja1!EE31</f>
        <v>6</v>
      </c>
      <c r="EH5" s="4" t="str">
        <f>[1]Hoja1!EG33</f>
        <v>FALTAS</v>
      </c>
      <c r="EI5" s="21">
        <f>[1]Hoja1!EH33</f>
        <v>0</v>
      </c>
      <c r="EJ5" s="2">
        <f>[1]Hoja1!EI33</f>
        <v>2</v>
      </c>
      <c r="EK5" s="21">
        <f>[1]Hoja1!EJ33</f>
        <v>4</v>
      </c>
      <c r="EL5" s="2">
        <f>[1]Hoja1!EK33</f>
        <v>4</v>
      </c>
      <c r="EM5" s="21">
        <f>[1]Hoja1!EL33</f>
        <v>2</v>
      </c>
      <c r="EN5" s="2">
        <f>[1]Hoja1!EM33</f>
        <v>4</v>
      </c>
      <c r="EO5" s="21">
        <f>[1]Hoja1!EN33</f>
        <v>1</v>
      </c>
      <c r="EP5" s="4">
        <f>[1]Hoja1!EO33</f>
        <v>17</v>
      </c>
      <c r="ER5" s="4" t="str">
        <f>[1]Hoja1!EQ34</f>
        <v>FALTAS</v>
      </c>
      <c r="ES5" s="21">
        <f>[1]Hoja1!ER34</f>
        <v>0</v>
      </c>
      <c r="ET5" s="2">
        <f>[1]Hoja1!ES34</f>
        <v>3</v>
      </c>
      <c r="EU5" s="21">
        <f>[1]Hoja1!ET34</f>
        <v>1</v>
      </c>
      <c r="EV5" s="2">
        <f>[1]Hoja1!EU34</f>
        <v>0</v>
      </c>
      <c r="EW5" s="21">
        <f>[1]Hoja1!EV34</f>
        <v>2</v>
      </c>
      <c r="EX5" s="2">
        <f>[1]Hoja1!EW34</f>
        <v>1</v>
      </c>
      <c r="EY5" s="4">
        <f>[1]Hoja1!EX34</f>
        <v>7</v>
      </c>
      <c r="FA5" s="4" t="str">
        <f>[1]Hoja1!EZ31</f>
        <v>FALTAS</v>
      </c>
      <c r="FB5" s="21">
        <f>[1]Hoja1!FA31</f>
        <v>0</v>
      </c>
      <c r="FC5" s="2">
        <f>[1]Hoja1!FB31</f>
        <v>0</v>
      </c>
      <c r="FD5" s="21">
        <f>[1]Hoja1!FC31</f>
        <v>0</v>
      </c>
      <c r="FE5" s="2">
        <f>[1]Hoja1!FD31</f>
        <v>0</v>
      </c>
      <c r="FF5" s="21">
        <f>[1]Hoja1!FE31</f>
        <v>0</v>
      </c>
      <c r="FG5" s="4">
        <f>[1]Hoja1!FF31</f>
        <v>0</v>
      </c>
      <c r="FI5" s="4" t="str">
        <f>[1]Hoja1!FH31</f>
        <v>FALTAS</v>
      </c>
      <c r="FJ5" s="2">
        <f>[1]Hoja1!FI31</f>
        <v>0</v>
      </c>
      <c r="FK5" s="21">
        <f>[1]Hoja1!FJ31</f>
        <v>1</v>
      </c>
      <c r="FL5" s="2">
        <f>[1]Hoja1!FK31</f>
        <v>0</v>
      </c>
      <c r="FM5" s="21">
        <f>[1]Hoja1!FL31</f>
        <v>0</v>
      </c>
      <c r="FN5" s="2">
        <f>[1]Hoja1!FM31</f>
        <v>0</v>
      </c>
      <c r="FO5" s="4">
        <f>[1]Hoja1!FN31</f>
        <v>1</v>
      </c>
      <c r="FQ5" s="4" t="s">
        <v>25</v>
      </c>
      <c r="FR5" s="21">
        <v>0</v>
      </c>
      <c r="FS5" s="22">
        <v>1</v>
      </c>
      <c r="FT5" s="21">
        <v>0</v>
      </c>
      <c r="FU5" s="22">
        <v>1</v>
      </c>
      <c r="FV5" s="21">
        <v>0</v>
      </c>
      <c r="FW5" s="22">
        <v>1</v>
      </c>
      <c r="FX5" s="4">
        <v>0</v>
      </c>
      <c r="FZ5" s="9" t="str">
        <f>[1]Hoja1!FY33</f>
        <v>FALTAS</v>
      </c>
      <c r="GA5" s="21">
        <f>[1]Hoja1!FZ33</f>
        <v>0</v>
      </c>
      <c r="GB5" s="2">
        <f>[1]Hoja1!GA33</f>
        <v>2</v>
      </c>
      <c r="GC5" s="21">
        <f>[1]Hoja1!GB33</f>
        <v>2</v>
      </c>
      <c r="GD5" s="2">
        <f>[1]Hoja1!GC33</f>
        <v>2</v>
      </c>
      <c r="GE5" s="21">
        <f>[1]Hoja1!GD33</f>
        <v>1</v>
      </c>
      <c r="GF5" s="2">
        <f>[1]Hoja1!GE33</f>
        <v>1</v>
      </c>
      <c r="GG5" s="21">
        <f>[1]Hoja1!GF33</f>
        <v>3</v>
      </c>
      <c r="GH5" s="2">
        <f>[1]Hoja1!GG33</f>
        <v>2</v>
      </c>
      <c r="GI5" s="9">
        <f>[1]Hoja1!GH33</f>
        <v>13</v>
      </c>
    </row>
    <row r="6" spans="2:191" ht="15" customHeight="1" x14ac:dyDescent="0.25">
      <c r="B6" s="59" t="s">
        <v>53</v>
      </c>
      <c r="C6" s="59"/>
      <c r="D6" s="59"/>
      <c r="E6" s="59"/>
      <c r="F6" s="59"/>
      <c r="G6" s="59"/>
      <c r="H6" s="59"/>
      <c r="I6" s="59"/>
      <c r="J6" s="59"/>
      <c r="K6" s="1"/>
      <c r="L6" s="59" t="s">
        <v>53</v>
      </c>
      <c r="M6" s="59"/>
      <c r="N6" s="59"/>
      <c r="O6" s="59"/>
      <c r="P6" s="59"/>
      <c r="Q6" s="59"/>
      <c r="R6" s="59"/>
      <c r="S6" s="59"/>
      <c r="T6" s="59"/>
      <c r="U6" s="59"/>
      <c r="V6" s="59"/>
      <c r="X6" s="59" t="s">
        <v>53</v>
      </c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K6" s="57" t="s">
        <v>53</v>
      </c>
      <c r="AL6" s="57"/>
      <c r="AM6" s="57"/>
      <c r="AN6" s="57"/>
      <c r="AO6" s="57"/>
      <c r="AP6" s="57"/>
      <c r="AQ6" s="57"/>
      <c r="AS6" s="57" t="s">
        <v>53</v>
      </c>
      <c r="AT6" s="57"/>
      <c r="AU6" s="57"/>
      <c r="AV6" s="57"/>
      <c r="AW6" s="57"/>
      <c r="AX6" s="57"/>
      <c r="AY6" s="57"/>
      <c r="AZ6" s="57"/>
      <c r="BA6" s="57"/>
      <c r="BC6" s="57" t="s">
        <v>53</v>
      </c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P6" s="57" t="s">
        <v>53</v>
      </c>
      <c r="BQ6" s="57"/>
      <c r="BR6" s="57"/>
      <c r="BS6" s="57"/>
      <c r="BT6" s="57"/>
      <c r="BU6" s="57"/>
      <c r="BV6" s="26"/>
      <c r="BW6" s="57" t="s">
        <v>53</v>
      </c>
      <c r="BX6" s="57"/>
      <c r="BY6" s="57"/>
      <c r="BZ6" s="57"/>
      <c r="CA6" s="57"/>
      <c r="CB6" s="57"/>
      <c r="CC6" s="57"/>
      <c r="CD6" s="57"/>
      <c r="CF6" s="57" t="s">
        <v>53</v>
      </c>
      <c r="CG6" s="57"/>
      <c r="CH6" s="57"/>
      <c r="CI6" s="57"/>
      <c r="CJ6" s="57"/>
      <c r="CK6" s="57"/>
      <c r="CL6" s="57"/>
      <c r="CM6" s="57"/>
      <c r="CN6" s="57"/>
      <c r="CO6" s="57"/>
      <c r="CQ6" s="57" t="s">
        <v>53</v>
      </c>
      <c r="CR6" s="57"/>
      <c r="CS6" s="57"/>
      <c r="CT6" s="57"/>
      <c r="CU6" s="57"/>
      <c r="CV6" s="57"/>
      <c r="CW6" s="57"/>
      <c r="CX6" s="57"/>
      <c r="CY6" s="57"/>
      <c r="DA6" s="57" t="s">
        <v>53</v>
      </c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O6" s="57" t="s">
        <v>53</v>
      </c>
      <c r="DP6" s="57"/>
      <c r="DQ6" s="57"/>
      <c r="DR6" s="57"/>
      <c r="DS6" s="57"/>
      <c r="DT6" s="57"/>
      <c r="DU6" s="57"/>
      <c r="DV6" s="57"/>
      <c r="DW6" s="57"/>
      <c r="DX6" s="57"/>
      <c r="DZ6" s="57" t="s">
        <v>53</v>
      </c>
      <c r="EA6" s="57"/>
      <c r="EB6" s="57"/>
      <c r="EC6" s="57"/>
      <c r="ED6" s="57"/>
      <c r="EE6" s="57"/>
      <c r="EF6" s="57"/>
      <c r="EH6" s="57" t="s">
        <v>53</v>
      </c>
      <c r="EI6" s="57"/>
      <c r="EJ6" s="57"/>
      <c r="EK6" s="57"/>
      <c r="EL6" s="57"/>
      <c r="EM6" s="57"/>
      <c r="EN6" s="57"/>
      <c r="EO6" s="57"/>
      <c r="EP6" s="57"/>
      <c r="ER6" s="57" t="s">
        <v>53</v>
      </c>
      <c r="ES6" s="57"/>
      <c r="ET6" s="57"/>
      <c r="EU6" s="57"/>
      <c r="EV6" s="57"/>
      <c r="EW6" s="57"/>
      <c r="EX6" s="57"/>
      <c r="EY6" s="57"/>
      <c r="FA6" s="57" t="s">
        <v>53</v>
      </c>
      <c r="FB6" s="57"/>
      <c r="FC6" s="57"/>
      <c r="FD6" s="57"/>
      <c r="FE6" s="57"/>
      <c r="FF6" s="57"/>
      <c r="FG6" s="57"/>
      <c r="FI6" s="57" t="s">
        <v>53</v>
      </c>
      <c r="FJ6" s="57"/>
      <c r="FK6" s="57"/>
      <c r="FL6" s="57"/>
      <c r="FM6" s="57"/>
      <c r="FN6" s="57"/>
      <c r="FO6" s="57"/>
      <c r="FQ6" s="57" t="s">
        <v>53</v>
      </c>
      <c r="FR6" s="57"/>
      <c r="FS6" s="57"/>
      <c r="FT6" s="57"/>
      <c r="FU6" s="57"/>
      <c r="FV6" s="57"/>
      <c r="FW6" s="57"/>
      <c r="FX6" s="57"/>
      <c r="FZ6" s="57" t="s">
        <v>53</v>
      </c>
      <c r="GA6" s="57"/>
      <c r="GB6" s="57"/>
      <c r="GC6" s="57"/>
      <c r="GD6" s="57"/>
      <c r="GE6" s="57"/>
      <c r="GF6" s="57"/>
      <c r="GG6" s="57"/>
      <c r="GH6" s="57"/>
      <c r="GI6" s="57"/>
    </row>
    <row r="7" spans="2:191" x14ac:dyDescent="0.25">
      <c r="B7" s="4">
        <v>18</v>
      </c>
      <c r="C7" s="60" t="s">
        <v>47</v>
      </c>
      <c r="D7" s="60"/>
      <c r="E7" s="60"/>
      <c r="F7" s="60"/>
      <c r="G7" s="60"/>
      <c r="H7" s="60"/>
      <c r="I7" s="60"/>
      <c r="J7" s="60"/>
      <c r="L7" s="60" t="s">
        <v>48</v>
      </c>
      <c r="M7" s="60"/>
      <c r="N7" s="60"/>
      <c r="O7" s="60"/>
      <c r="P7" s="60"/>
      <c r="Q7" s="60"/>
      <c r="R7" s="60"/>
      <c r="S7" s="60"/>
      <c r="T7" s="60"/>
      <c r="U7" s="60"/>
      <c r="V7" s="60"/>
      <c r="X7" s="61" t="s">
        <v>48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K7" s="56" t="s">
        <v>48</v>
      </c>
      <c r="AL7" s="56"/>
      <c r="AM7" s="56"/>
      <c r="AN7" s="56"/>
      <c r="AO7" s="56"/>
      <c r="AP7" s="56"/>
      <c r="AQ7" s="56"/>
      <c r="AS7" s="9">
        <v>12</v>
      </c>
      <c r="AT7" s="8">
        <v>0</v>
      </c>
      <c r="AU7" s="2">
        <v>1</v>
      </c>
      <c r="AV7" s="8">
        <v>1</v>
      </c>
      <c r="AW7" s="2">
        <v>0</v>
      </c>
      <c r="AX7" s="8">
        <v>1</v>
      </c>
      <c r="AY7" s="2">
        <v>0</v>
      </c>
      <c r="AZ7" s="8">
        <v>0</v>
      </c>
      <c r="BA7" s="9">
        <f>SUM(AT7:AZ7)</f>
        <v>3</v>
      </c>
      <c r="BC7" s="56" t="s">
        <v>48</v>
      </c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P7" s="56" t="s">
        <v>48</v>
      </c>
      <c r="BQ7" s="56"/>
      <c r="BR7" s="56"/>
      <c r="BS7" s="56"/>
      <c r="BT7" s="56"/>
      <c r="BU7" s="56"/>
      <c r="BW7" s="56" t="s">
        <v>48</v>
      </c>
      <c r="BX7" s="56"/>
      <c r="BY7" s="56"/>
      <c r="BZ7" s="56"/>
      <c r="CA7" s="56"/>
      <c r="CB7" s="56"/>
      <c r="CC7" s="56"/>
      <c r="CD7" s="56"/>
      <c r="CF7" s="4">
        <v>19</v>
      </c>
      <c r="CG7" s="21">
        <v>0</v>
      </c>
      <c r="CH7" s="2">
        <v>0</v>
      </c>
      <c r="CI7" s="21">
        <v>1</v>
      </c>
      <c r="CJ7" s="2">
        <v>0</v>
      </c>
      <c r="CK7" s="21">
        <v>0</v>
      </c>
      <c r="CL7" s="2">
        <v>1</v>
      </c>
      <c r="CM7" s="21">
        <v>0</v>
      </c>
      <c r="CN7" s="2">
        <v>1</v>
      </c>
      <c r="CO7" s="32">
        <f>SUM(CG7:CN7)</f>
        <v>3</v>
      </c>
      <c r="CQ7" s="56" t="s">
        <v>48</v>
      </c>
      <c r="CR7" s="56"/>
      <c r="CS7" s="56"/>
      <c r="CT7" s="56"/>
      <c r="CU7" s="56"/>
      <c r="CV7" s="56"/>
      <c r="CW7" s="56"/>
      <c r="CX7" s="56"/>
      <c r="CY7" s="56"/>
      <c r="DA7" s="56" t="s">
        <v>48</v>
      </c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O7" s="4">
        <v>19</v>
      </c>
      <c r="DP7" s="33">
        <v>0</v>
      </c>
      <c r="DQ7" s="33">
        <v>1</v>
      </c>
      <c r="DR7" s="33">
        <v>1</v>
      </c>
      <c r="DS7" s="33">
        <v>0</v>
      </c>
      <c r="DT7" s="33">
        <v>0</v>
      </c>
      <c r="DU7" s="33">
        <v>0</v>
      </c>
      <c r="DV7" s="33">
        <v>0</v>
      </c>
      <c r="DW7" s="33">
        <v>0</v>
      </c>
      <c r="DX7" s="36">
        <f>SUM(DP7:DW7)</f>
        <v>2</v>
      </c>
      <c r="DZ7" s="4">
        <v>20</v>
      </c>
      <c r="EA7" s="38">
        <v>0</v>
      </c>
      <c r="EB7" s="37">
        <v>0</v>
      </c>
      <c r="EC7" s="38">
        <v>0</v>
      </c>
      <c r="ED7" s="37">
        <v>0</v>
      </c>
      <c r="EE7" s="38">
        <v>1</v>
      </c>
      <c r="EF7" s="4">
        <f>SUM(EA7:EE7)</f>
        <v>1</v>
      </c>
      <c r="EH7" s="4">
        <v>30</v>
      </c>
      <c r="EI7" s="60" t="s">
        <v>54</v>
      </c>
      <c r="EJ7" s="60"/>
      <c r="EK7" s="60"/>
      <c r="EL7" s="60"/>
      <c r="EM7" s="60"/>
      <c r="EN7" s="60"/>
      <c r="EO7" s="60"/>
      <c r="EP7" s="60"/>
      <c r="ER7" s="56" t="s">
        <v>48</v>
      </c>
      <c r="ES7" s="56"/>
      <c r="ET7" s="56"/>
      <c r="EU7" s="56"/>
      <c r="EV7" s="56"/>
      <c r="EW7" s="56"/>
      <c r="EX7" s="56"/>
      <c r="EY7" s="56"/>
      <c r="FA7" s="58" t="s">
        <v>49</v>
      </c>
      <c r="FB7" s="58"/>
      <c r="FC7" s="58"/>
      <c r="FD7" s="58"/>
      <c r="FE7" s="58"/>
      <c r="FF7" s="58"/>
      <c r="FG7" s="58"/>
      <c r="FI7" s="56" t="s">
        <v>48</v>
      </c>
      <c r="FJ7" s="56"/>
      <c r="FK7" s="56"/>
      <c r="FL7" s="56"/>
      <c r="FM7" s="56"/>
      <c r="FN7" s="56"/>
      <c r="FO7" s="56"/>
      <c r="FQ7" s="56" t="s">
        <v>48</v>
      </c>
      <c r="FR7" s="56"/>
      <c r="FS7" s="56"/>
      <c r="FT7" s="56"/>
      <c r="FU7" s="56"/>
      <c r="FV7" s="56"/>
      <c r="FW7" s="56"/>
      <c r="FX7" s="56"/>
      <c r="FZ7" s="56" t="s">
        <v>48</v>
      </c>
      <c r="GA7" s="56"/>
      <c r="GB7" s="56"/>
      <c r="GC7" s="56"/>
      <c r="GD7" s="56"/>
      <c r="GE7" s="56"/>
      <c r="GF7" s="56"/>
      <c r="GG7" s="56"/>
      <c r="GH7" s="56"/>
      <c r="GI7" s="56"/>
    </row>
    <row r="8" spans="2:191" ht="15" customHeight="1" x14ac:dyDescent="0.25">
      <c r="B8" s="59" t="s">
        <v>55</v>
      </c>
      <c r="C8" s="59"/>
      <c r="D8" s="59"/>
      <c r="E8" s="59"/>
      <c r="F8" s="59"/>
      <c r="G8" s="59"/>
      <c r="H8" s="59"/>
      <c r="I8" s="59"/>
      <c r="J8" s="59"/>
      <c r="L8" s="59" t="s">
        <v>55</v>
      </c>
      <c r="M8" s="59"/>
      <c r="N8" s="59"/>
      <c r="O8" s="59"/>
      <c r="P8" s="59"/>
      <c r="Q8" s="59"/>
      <c r="R8" s="59"/>
      <c r="S8" s="59"/>
      <c r="T8" s="59"/>
      <c r="U8" s="59"/>
      <c r="V8" s="59"/>
      <c r="X8" s="59" t="s">
        <v>53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K8" s="57" t="s">
        <v>55</v>
      </c>
      <c r="AL8" s="57"/>
      <c r="AM8" s="57"/>
      <c r="AN8" s="57"/>
      <c r="AO8" s="57"/>
      <c r="AP8" s="57"/>
      <c r="AQ8" s="57"/>
      <c r="AS8" s="57" t="s">
        <v>55</v>
      </c>
      <c r="AT8" s="57"/>
      <c r="AU8" s="57"/>
      <c r="AV8" s="57"/>
      <c r="AW8" s="57"/>
      <c r="AX8" s="57"/>
      <c r="AY8" s="57"/>
      <c r="AZ8" s="57"/>
      <c r="BA8" s="57"/>
      <c r="BC8" s="57" t="s">
        <v>55</v>
      </c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P8" s="57" t="s">
        <v>55</v>
      </c>
      <c r="BQ8" s="57"/>
      <c r="BR8" s="57"/>
      <c r="BS8" s="57"/>
      <c r="BT8" s="57"/>
      <c r="BU8" s="57"/>
      <c r="BW8" s="57" t="s">
        <v>55</v>
      </c>
      <c r="BX8" s="57"/>
      <c r="BY8" s="57"/>
      <c r="BZ8" s="57"/>
      <c r="CA8" s="57"/>
      <c r="CB8" s="57"/>
      <c r="CC8" s="57"/>
      <c r="CD8" s="57"/>
      <c r="CF8" s="57" t="s">
        <v>55</v>
      </c>
      <c r="CG8" s="57"/>
      <c r="CH8" s="57"/>
      <c r="CI8" s="57"/>
      <c r="CJ8" s="57"/>
      <c r="CK8" s="57"/>
      <c r="CL8" s="57"/>
      <c r="CM8" s="57"/>
      <c r="CN8" s="57"/>
      <c r="CO8" s="57"/>
      <c r="CQ8" s="57" t="s">
        <v>55</v>
      </c>
      <c r="CR8" s="57"/>
      <c r="CS8" s="57"/>
      <c r="CT8" s="57"/>
      <c r="CU8" s="57"/>
      <c r="CV8" s="57"/>
      <c r="CW8" s="57"/>
      <c r="CX8" s="57"/>
      <c r="CY8" s="57"/>
      <c r="DA8" s="57" t="s">
        <v>55</v>
      </c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O8" s="57" t="s">
        <v>55</v>
      </c>
      <c r="DP8" s="57"/>
      <c r="DQ8" s="57"/>
      <c r="DR8" s="57"/>
      <c r="DS8" s="57"/>
      <c r="DT8" s="57"/>
      <c r="DU8" s="57"/>
      <c r="DV8" s="57"/>
      <c r="DW8" s="57"/>
      <c r="DX8" s="57"/>
      <c r="DZ8" s="57" t="s">
        <v>55</v>
      </c>
      <c r="EA8" s="57"/>
      <c r="EB8" s="57"/>
      <c r="EC8" s="57"/>
      <c r="ED8" s="57"/>
      <c r="EE8" s="57"/>
      <c r="EF8" s="57"/>
      <c r="EH8" s="57" t="s">
        <v>55</v>
      </c>
      <c r="EI8" s="57"/>
      <c r="EJ8" s="57"/>
      <c r="EK8" s="57"/>
      <c r="EL8" s="57"/>
      <c r="EM8" s="57"/>
      <c r="EN8" s="57"/>
      <c r="EO8" s="57"/>
      <c r="EP8" s="57"/>
      <c r="ER8" s="57" t="s">
        <v>55</v>
      </c>
      <c r="ES8" s="57"/>
      <c r="ET8" s="57"/>
      <c r="EU8" s="57"/>
      <c r="EV8" s="57"/>
      <c r="EW8" s="57"/>
      <c r="EX8" s="57"/>
      <c r="EY8" s="57"/>
      <c r="FA8" s="57" t="s">
        <v>55</v>
      </c>
      <c r="FB8" s="57"/>
      <c r="FC8" s="57"/>
      <c r="FD8" s="57"/>
      <c r="FE8" s="57"/>
      <c r="FF8" s="57"/>
      <c r="FG8" s="57"/>
      <c r="FI8" s="57" t="s">
        <v>55</v>
      </c>
      <c r="FJ8" s="57"/>
      <c r="FK8" s="57"/>
      <c r="FL8" s="57"/>
      <c r="FM8" s="57"/>
      <c r="FN8" s="57"/>
      <c r="FO8" s="57"/>
      <c r="FQ8" s="62" t="s">
        <v>55</v>
      </c>
      <c r="FR8" s="63"/>
      <c r="FS8" s="63"/>
      <c r="FT8" s="63"/>
      <c r="FU8" s="63"/>
      <c r="FV8" s="63"/>
      <c r="FW8" s="63"/>
      <c r="FX8" s="64"/>
      <c r="FZ8" s="57" t="s">
        <v>55</v>
      </c>
      <c r="GA8" s="57"/>
      <c r="GB8" s="57"/>
      <c r="GC8" s="57"/>
      <c r="GD8" s="57"/>
      <c r="GE8" s="57"/>
      <c r="GF8" s="57"/>
      <c r="GG8" s="57"/>
      <c r="GH8" s="57"/>
      <c r="GI8" s="57"/>
    </row>
    <row r="9" spans="2:191" x14ac:dyDescent="0.25">
      <c r="B9" s="76" t="s">
        <v>57</v>
      </c>
      <c r="C9" s="77"/>
      <c r="D9" s="77"/>
      <c r="E9" s="77"/>
      <c r="F9" s="77"/>
      <c r="G9" s="77"/>
      <c r="H9" s="77"/>
      <c r="I9" s="77"/>
      <c r="J9" s="78"/>
      <c r="L9" s="39">
        <v>9</v>
      </c>
      <c r="M9" s="76" t="s">
        <v>54</v>
      </c>
      <c r="N9" s="77"/>
      <c r="O9" s="77"/>
      <c r="P9" s="77"/>
      <c r="Q9" s="77"/>
      <c r="R9" s="77"/>
      <c r="S9" s="77"/>
      <c r="T9" s="77"/>
      <c r="U9" s="77"/>
      <c r="V9" s="78"/>
      <c r="X9" s="61" t="s">
        <v>57</v>
      </c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K9" s="56" t="s">
        <v>48</v>
      </c>
      <c r="AL9" s="56"/>
      <c r="AM9" s="56"/>
      <c r="AN9" s="56"/>
      <c r="AO9" s="56"/>
      <c r="AP9" s="56"/>
      <c r="AQ9" s="56"/>
      <c r="AS9" s="82" t="s">
        <v>48</v>
      </c>
      <c r="AT9" s="83"/>
      <c r="AU9" s="83"/>
      <c r="AV9" s="83"/>
      <c r="AW9" s="83"/>
      <c r="AX9" s="83"/>
      <c r="AY9" s="83"/>
      <c r="AZ9" s="83"/>
      <c r="BA9" s="84"/>
      <c r="BC9" s="56" t="s">
        <v>48</v>
      </c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P9" s="56" t="s">
        <v>48</v>
      </c>
      <c r="BQ9" s="56"/>
      <c r="BR9" s="56"/>
      <c r="BS9" s="56"/>
      <c r="BT9" s="56"/>
      <c r="BU9" s="56"/>
      <c r="BW9" s="48">
        <v>16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f>SUM(BX9:CC9)</f>
        <v>0</v>
      </c>
      <c r="CF9" s="76" t="s">
        <v>48</v>
      </c>
      <c r="CG9" s="77"/>
      <c r="CH9" s="77"/>
      <c r="CI9" s="77"/>
      <c r="CJ9" s="77"/>
      <c r="CK9" s="77"/>
      <c r="CL9" s="77"/>
      <c r="CM9" s="77"/>
      <c r="CN9" s="77"/>
      <c r="CO9" s="78"/>
      <c r="CQ9" s="56" t="s">
        <v>57</v>
      </c>
      <c r="CR9" s="56"/>
      <c r="CS9" s="56"/>
      <c r="CT9" s="56"/>
      <c r="CU9" s="56"/>
      <c r="CV9" s="56"/>
      <c r="CW9" s="56"/>
      <c r="CX9" s="56"/>
      <c r="CY9" s="56"/>
      <c r="DA9" s="56" t="s">
        <v>48</v>
      </c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O9" s="76" t="s">
        <v>57</v>
      </c>
      <c r="DP9" s="77"/>
      <c r="DQ9" s="77"/>
      <c r="DR9" s="77"/>
      <c r="DS9" s="77"/>
      <c r="DT9" s="77"/>
      <c r="DU9" s="77"/>
      <c r="DV9" s="77"/>
      <c r="DW9" s="77"/>
      <c r="DX9" s="78"/>
      <c r="DZ9" s="4">
        <v>27</v>
      </c>
      <c r="EA9" s="79" t="s">
        <v>56</v>
      </c>
      <c r="EB9" s="80"/>
      <c r="EC9" s="80"/>
      <c r="ED9" s="80"/>
      <c r="EE9" s="80"/>
      <c r="EF9" s="81"/>
      <c r="EH9" s="4">
        <v>7</v>
      </c>
      <c r="EI9" s="42">
        <v>0</v>
      </c>
      <c r="EJ9" s="41">
        <v>1</v>
      </c>
      <c r="EK9" s="42">
        <v>0</v>
      </c>
      <c r="EL9" s="41">
        <v>0</v>
      </c>
      <c r="EM9" s="42">
        <v>1</v>
      </c>
      <c r="EN9" s="41">
        <v>0</v>
      </c>
      <c r="EO9" s="42">
        <v>0</v>
      </c>
      <c r="EP9" s="41">
        <f>SUM(EI9:EO9)</f>
        <v>2</v>
      </c>
      <c r="ER9" s="45">
        <v>9</v>
      </c>
      <c r="ES9" s="76" t="s">
        <v>54</v>
      </c>
      <c r="ET9" s="77"/>
      <c r="EU9" s="77"/>
      <c r="EV9" s="77"/>
      <c r="EW9" s="77"/>
      <c r="EX9" s="77"/>
      <c r="EY9" s="78"/>
      <c r="FA9" s="58" t="s">
        <v>49</v>
      </c>
      <c r="FB9" s="58"/>
      <c r="FC9" s="58"/>
      <c r="FD9" s="58"/>
      <c r="FE9" s="58"/>
      <c r="FF9" s="58"/>
      <c r="FG9" s="58"/>
      <c r="FI9" s="56" t="s">
        <v>48</v>
      </c>
      <c r="FJ9" s="56"/>
      <c r="FK9" s="56"/>
      <c r="FL9" s="56"/>
      <c r="FM9" s="56"/>
      <c r="FN9" s="56"/>
      <c r="FO9" s="56"/>
      <c r="FQ9" s="45">
        <v>28</v>
      </c>
      <c r="FR9" s="65" t="s">
        <v>54</v>
      </c>
      <c r="FS9" s="66"/>
      <c r="FT9" s="66"/>
      <c r="FU9" s="66"/>
      <c r="FV9" s="66"/>
      <c r="FW9" s="66"/>
      <c r="FX9" s="67"/>
      <c r="FZ9" s="56" t="s">
        <v>48</v>
      </c>
      <c r="GA9" s="56"/>
      <c r="GB9" s="56"/>
      <c r="GC9" s="56"/>
      <c r="GD9" s="56"/>
      <c r="GE9" s="56"/>
      <c r="GF9" s="56"/>
      <c r="GG9" s="56"/>
      <c r="GH9" s="56"/>
      <c r="GI9" s="56"/>
    </row>
    <row r="10" spans="2:191" x14ac:dyDescent="0.25">
      <c r="B10" s="59" t="s">
        <v>58</v>
      </c>
      <c r="C10" s="59"/>
      <c r="D10" s="59"/>
      <c r="E10" s="59"/>
      <c r="F10" s="59"/>
      <c r="G10" s="59"/>
      <c r="H10" s="59"/>
      <c r="I10" s="59"/>
      <c r="J10" s="59"/>
      <c r="L10" s="59" t="s">
        <v>58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X10" s="59" t="s">
        <v>58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K10" s="57" t="s">
        <v>58</v>
      </c>
      <c r="AL10" s="57"/>
      <c r="AM10" s="57"/>
      <c r="AN10" s="57"/>
      <c r="AO10" s="57"/>
      <c r="AP10" s="57"/>
      <c r="AQ10" s="57"/>
      <c r="AS10" s="57" t="s">
        <v>58</v>
      </c>
      <c r="AT10" s="57"/>
      <c r="AU10" s="57"/>
      <c r="AV10" s="57"/>
      <c r="AW10" s="57"/>
      <c r="AX10" s="57"/>
      <c r="AY10" s="57"/>
      <c r="AZ10" s="57"/>
      <c r="BA10" s="57"/>
      <c r="BC10" s="57" t="s">
        <v>58</v>
      </c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P10" s="57" t="s">
        <v>55</v>
      </c>
      <c r="BQ10" s="57"/>
      <c r="BR10" s="57"/>
      <c r="BS10" s="57"/>
      <c r="BT10" s="57"/>
      <c r="BU10" s="57"/>
      <c r="BW10" s="57" t="s">
        <v>58</v>
      </c>
      <c r="BX10" s="57"/>
      <c r="BY10" s="57"/>
      <c r="BZ10" s="57"/>
      <c r="CA10" s="57"/>
      <c r="CB10" s="57"/>
      <c r="CC10" s="57"/>
      <c r="CD10" s="57"/>
      <c r="CF10" s="57" t="s">
        <v>58</v>
      </c>
      <c r="CG10" s="57"/>
      <c r="CH10" s="57"/>
      <c r="CI10" s="57"/>
      <c r="CJ10" s="57"/>
      <c r="CK10" s="57"/>
      <c r="CL10" s="57"/>
      <c r="CM10" s="57"/>
      <c r="CN10" s="57"/>
      <c r="CO10" s="57"/>
      <c r="CQ10" s="57" t="s">
        <v>58</v>
      </c>
      <c r="CR10" s="57"/>
      <c r="CS10" s="57"/>
      <c r="CT10" s="57"/>
      <c r="CU10" s="57"/>
      <c r="CV10" s="57"/>
      <c r="CW10" s="57"/>
      <c r="CX10" s="57"/>
      <c r="CY10" s="57"/>
      <c r="DA10" s="57" t="s">
        <v>58</v>
      </c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O10" s="57" t="s">
        <v>58</v>
      </c>
      <c r="DP10" s="57"/>
      <c r="DQ10" s="57"/>
      <c r="DR10" s="57"/>
      <c r="DS10" s="57"/>
      <c r="DT10" s="57"/>
      <c r="DU10" s="57"/>
      <c r="DV10" s="57"/>
      <c r="DW10" s="57"/>
      <c r="DX10" s="57"/>
      <c r="DZ10" s="57" t="s">
        <v>58</v>
      </c>
      <c r="EA10" s="57"/>
      <c r="EB10" s="57"/>
      <c r="EC10" s="57"/>
      <c r="ED10" s="57"/>
      <c r="EE10" s="57"/>
      <c r="EF10" s="57"/>
      <c r="EH10" s="4">
        <v>15</v>
      </c>
      <c r="EI10" s="60" t="s">
        <v>54</v>
      </c>
      <c r="EJ10" s="60"/>
      <c r="EK10" s="60"/>
      <c r="EL10" s="60"/>
      <c r="EM10" s="60"/>
      <c r="EN10" s="60"/>
      <c r="EO10" s="60"/>
      <c r="EP10" s="60"/>
      <c r="ER10" s="45">
        <v>23</v>
      </c>
      <c r="ES10" s="53">
        <v>0</v>
      </c>
      <c r="ET10" s="54">
        <v>1</v>
      </c>
      <c r="EU10" s="54">
        <v>1</v>
      </c>
      <c r="EV10" s="54">
        <v>0</v>
      </c>
      <c r="EW10" s="54">
        <v>1</v>
      </c>
      <c r="EX10" s="54">
        <v>0</v>
      </c>
      <c r="EY10" s="55">
        <v>7</v>
      </c>
      <c r="FA10" s="57" t="s">
        <v>58</v>
      </c>
      <c r="FB10" s="57"/>
      <c r="FC10" s="57"/>
      <c r="FD10" s="57"/>
      <c r="FE10" s="57"/>
      <c r="FF10" s="57"/>
      <c r="FG10" s="57"/>
      <c r="FI10" s="57" t="s">
        <v>58</v>
      </c>
      <c r="FJ10" s="57"/>
      <c r="FK10" s="57"/>
      <c r="FL10" s="57"/>
      <c r="FM10" s="57"/>
      <c r="FN10" s="57"/>
      <c r="FO10" s="57"/>
      <c r="FQ10" s="57" t="s">
        <v>58</v>
      </c>
      <c r="FR10" s="57"/>
      <c r="FS10" s="57"/>
      <c r="FT10" s="57"/>
      <c r="FU10" s="57"/>
      <c r="FV10" s="57"/>
      <c r="FW10" s="57"/>
      <c r="FX10" s="57"/>
      <c r="FZ10" s="57" t="s">
        <v>58</v>
      </c>
      <c r="GA10" s="57"/>
      <c r="GB10" s="57"/>
      <c r="GC10" s="57"/>
      <c r="GD10" s="57"/>
      <c r="GE10" s="57"/>
      <c r="GF10" s="57"/>
      <c r="GG10" s="57"/>
      <c r="GH10" s="57"/>
      <c r="GI10" s="57"/>
    </row>
    <row r="11" spans="2:191" x14ac:dyDescent="0.25">
      <c r="B11" s="4">
        <v>30</v>
      </c>
      <c r="C11" s="60" t="s">
        <v>47</v>
      </c>
      <c r="D11" s="60"/>
      <c r="E11" s="60"/>
      <c r="F11" s="60"/>
      <c r="G11" s="60"/>
      <c r="H11" s="60"/>
      <c r="I11" s="60"/>
      <c r="J11" s="60"/>
      <c r="L11" s="60" t="s">
        <v>57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X11" s="61" t="s">
        <v>48</v>
      </c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K11" s="56" t="s">
        <v>48</v>
      </c>
      <c r="AL11" s="56"/>
      <c r="AM11" s="56"/>
      <c r="AN11" s="56"/>
      <c r="AO11" s="56"/>
      <c r="AP11" s="56"/>
      <c r="AQ11" s="56"/>
      <c r="AS11" s="9">
        <v>16</v>
      </c>
      <c r="AT11" s="46">
        <v>0</v>
      </c>
      <c r="AU11" s="2">
        <v>0</v>
      </c>
      <c r="AV11" s="46">
        <v>1</v>
      </c>
      <c r="AW11" s="2">
        <v>1</v>
      </c>
      <c r="AX11" s="46">
        <v>0</v>
      </c>
      <c r="AY11" s="2">
        <v>0</v>
      </c>
      <c r="AZ11" s="46">
        <v>0</v>
      </c>
      <c r="BA11" s="9">
        <f>SUM(AT11:AZ11)</f>
        <v>2</v>
      </c>
      <c r="BC11" s="48">
        <v>24</v>
      </c>
      <c r="BD11" s="48">
        <v>0</v>
      </c>
      <c r="BE11" s="48">
        <v>0</v>
      </c>
      <c r="BF11" s="48">
        <v>0</v>
      </c>
      <c r="BG11" s="48">
        <v>1</v>
      </c>
      <c r="BH11" s="48">
        <v>1</v>
      </c>
      <c r="BI11" s="48">
        <v>1</v>
      </c>
      <c r="BJ11" s="48">
        <v>0</v>
      </c>
      <c r="BK11" s="48">
        <v>0</v>
      </c>
      <c r="BL11" s="48">
        <v>0</v>
      </c>
      <c r="BM11" s="48">
        <v>1</v>
      </c>
      <c r="BN11" s="52">
        <f>SUM(BD11:BM11)</f>
        <v>4</v>
      </c>
      <c r="BP11" s="56" t="s">
        <v>57</v>
      </c>
      <c r="BQ11" s="56"/>
      <c r="BR11" s="56"/>
      <c r="BS11" s="56"/>
      <c r="BT11" s="56"/>
      <c r="BU11" s="56"/>
      <c r="BW11" s="56" t="s">
        <v>48</v>
      </c>
      <c r="BX11" s="56"/>
      <c r="BY11" s="56"/>
      <c r="BZ11" s="56"/>
      <c r="CA11" s="56"/>
      <c r="CB11" s="56"/>
      <c r="CC11" s="56"/>
      <c r="CD11" s="56"/>
      <c r="CF11" s="4">
        <v>30</v>
      </c>
      <c r="CG11" s="49">
        <v>0</v>
      </c>
      <c r="CH11" s="2">
        <v>0</v>
      </c>
      <c r="CI11" s="49">
        <v>0</v>
      </c>
      <c r="CJ11" s="2">
        <v>0</v>
      </c>
      <c r="CK11" s="49">
        <v>0</v>
      </c>
      <c r="CL11" s="2">
        <v>1</v>
      </c>
      <c r="CM11" s="49">
        <v>0</v>
      </c>
      <c r="CN11" s="2">
        <v>1</v>
      </c>
      <c r="CO11" s="32">
        <f>SUM(CG11:CN11)</f>
        <v>2</v>
      </c>
      <c r="CQ11" s="56" t="s">
        <v>57</v>
      </c>
      <c r="CR11" s="56"/>
      <c r="CS11" s="56"/>
      <c r="CT11" s="56"/>
      <c r="CU11" s="56"/>
      <c r="CV11" s="56"/>
      <c r="CW11" s="56"/>
      <c r="CX11" s="56"/>
      <c r="CY11" s="56"/>
      <c r="DA11" s="56" t="s">
        <v>57</v>
      </c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O11" s="76" t="s">
        <v>57</v>
      </c>
      <c r="DP11" s="77"/>
      <c r="DQ11" s="77"/>
      <c r="DR11" s="77"/>
      <c r="DS11" s="77"/>
      <c r="DT11" s="77"/>
      <c r="DU11" s="77"/>
      <c r="DV11" s="77"/>
      <c r="DW11" s="77"/>
      <c r="DX11" s="78"/>
      <c r="DZ11" s="4">
        <v>30</v>
      </c>
      <c r="EA11" s="51">
        <v>0</v>
      </c>
      <c r="EB11" s="50">
        <v>1</v>
      </c>
      <c r="EC11" s="51">
        <v>0</v>
      </c>
      <c r="ED11" s="50">
        <v>0</v>
      </c>
      <c r="EE11" s="51">
        <v>0</v>
      </c>
      <c r="EF11" s="4">
        <f>SUM(EA11:EE11)</f>
        <v>1</v>
      </c>
      <c r="EH11" s="57" t="s">
        <v>58</v>
      </c>
      <c r="EI11" s="57"/>
      <c r="EJ11" s="57"/>
      <c r="EK11" s="57"/>
      <c r="EL11" s="57"/>
      <c r="EM11" s="57"/>
      <c r="EN11" s="57"/>
      <c r="EO11" s="57"/>
      <c r="EP11" s="57"/>
      <c r="ER11" s="57" t="s">
        <v>58</v>
      </c>
      <c r="ES11" s="57"/>
      <c r="ET11" s="57"/>
      <c r="EU11" s="57"/>
      <c r="EV11" s="57"/>
      <c r="EW11" s="57"/>
      <c r="EX11" s="57"/>
      <c r="EY11" s="57"/>
      <c r="FA11" s="58" t="s">
        <v>49</v>
      </c>
      <c r="FB11" s="58"/>
      <c r="FC11" s="58"/>
      <c r="FD11" s="58"/>
      <c r="FE11" s="58"/>
      <c r="FF11" s="58"/>
      <c r="FG11" s="58"/>
      <c r="FI11" s="56" t="s">
        <v>48</v>
      </c>
      <c r="FJ11" s="56"/>
      <c r="FK11" s="56"/>
      <c r="FL11" s="56"/>
      <c r="FM11" s="56"/>
      <c r="FN11" s="56"/>
      <c r="FO11" s="56"/>
      <c r="FQ11" s="56" t="s">
        <v>48</v>
      </c>
      <c r="FR11" s="56"/>
      <c r="FS11" s="56"/>
      <c r="FT11" s="56"/>
      <c r="FU11" s="56"/>
      <c r="FV11" s="56"/>
      <c r="FW11" s="56"/>
      <c r="FX11" s="56"/>
      <c r="FZ11" s="56" t="s">
        <v>48</v>
      </c>
      <c r="GA11" s="56"/>
      <c r="GB11" s="56"/>
      <c r="GC11" s="56"/>
      <c r="GD11" s="56"/>
      <c r="GE11" s="56"/>
      <c r="GF11" s="56"/>
      <c r="GG11" s="56"/>
      <c r="GH11" s="56"/>
      <c r="GI11" s="56"/>
    </row>
    <row r="12" spans="2:191" x14ac:dyDescent="0.25">
      <c r="B12" s="4" t="s">
        <v>25</v>
      </c>
      <c r="C12" s="44">
        <v>0</v>
      </c>
      <c r="D12" s="10">
        <v>0</v>
      </c>
      <c r="E12" s="44">
        <v>0</v>
      </c>
      <c r="F12" s="10">
        <v>0</v>
      </c>
      <c r="G12" s="44">
        <v>1</v>
      </c>
      <c r="H12" s="10">
        <v>1</v>
      </c>
      <c r="I12" s="44">
        <v>0</v>
      </c>
      <c r="J12" s="4">
        <v>2</v>
      </c>
      <c r="L12" s="4" t="s">
        <v>25</v>
      </c>
      <c r="M12" s="44">
        <v>0</v>
      </c>
      <c r="N12" s="2">
        <v>1</v>
      </c>
      <c r="O12" s="44">
        <v>0</v>
      </c>
      <c r="P12" s="2">
        <v>1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4">
        <v>3</v>
      </c>
      <c r="X12" s="4" t="s">
        <v>25</v>
      </c>
      <c r="Y12" s="44">
        <v>0</v>
      </c>
      <c r="Z12" s="43">
        <v>1</v>
      </c>
      <c r="AA12" s="44">
        <v>1</v>
      </c>
      <c r="AB12" s="43">
        <v>1</v>
      </c>
      <c r="AC12" s="44">
        <v>0</v>
      </c>
      <c r="AD12" s="43">
        <v>0</v>
      </c>
      <c r="AE12" s="44">
        <v>0</v>
      </c>
      <c r="AF12" s="43">
        <v>1</v>
      </c>
      <c r="AG12" s="44">
        <v>0</v>
      </c>
      <c r="AH12" s="43">
        <v>0</v>
      </c>
      <c r="AI12" s="4">
        <v>4</v>
      </c>
      <c r="AK12" s="4" t="s">
        <v>25</v>
      </c>
      <c r="AL12" s="44">
        <v>0</v>
      </c>
      <c r="AM12" s="43">
        <v>0</v>
      </c>
      <c r="AN12" s="44">
        <v>3</v>
      </c>
      <c r="AO12" s="43">
        <v>2</v>
      </c>
      <c r="AP12" s="44">
        <v>1</v>
      </c>
      <c r="AQ12" s="4">
        <v>6</v>
      </c>
      <c r="AS12" s="4" t="s">
        <v>25</v>
      </c>
      <c r="AT12" s="4">
        <f>AT5+AT7+AT11</f>
        <v>0</v>
      </c>
      <c r="AU12" s="4">
        <f t="shared" ref="AU12:BA12" si="0">AU5+AU7+AU11</f>
        <v>6</v>
      </c>
      <c r="AV12" s="4">
        <f t="shared" si="0"/>
        <v>3</v>
      </c>
      <c r="AW12" s="4">
        <f t="shared" si="0"/>
        <v>4</v>
      </c>
      <c r="AX12" s="4">
        <f t="shared" si="0"/>
        <v>6</v>
      </c>
      <c r="AY12" s="4">
        <f t="shared" si="0"/>
        <v>0</v>
      </c>
      <c r="AZ12" s="4">
        <f t="shared" si="0"/>
        <v>0</v>
      </c>
      <c r="BA12" s="4">
        <f t="shared" si="0"/>
        <v>17</v>
      </c>
      <c r="BC12" s="4" t="s">
        <v>25</v>
      </c>
      <c r="BD12" s="44">
        <f>BD5+BD11</f>
        <v>0</v>
      </c>
      <c r="BE12" s="49">
        <f t="shared" ref="BE12:BN12" si="1">BE5+BE11</f>
        <v>0</v>
      </c>
      <c r="BF12" s="49">
        <f t="shared" si="1"/>
        <v>0</v>
      </c>
      <c r="BG12" s="49">
        <f t="shared" si="1"/>
        <v>1</v>
      </c>
      <c r="BH12" s="49">
        <f t="shared" si="1"/>
        <v>1</v>
      </c>
      <c r="BI12" s="49">
        <f t="shared" si="1"/>
        <v>1</v>
      </c>
      <c r="BJ12" s="49">
        <f t="shared" si="1"/>
        <v>0</v>
      </c>
      <c r="BK12" s="49">
        <f t="shared" si="1"/>
        <v>0</v>
      </c>
      <c r="BL12" s="49">
        <f t="shared" si="1"/>
        <v>0</v>
      </c>
      <c r="BM12" s="49">
        <f t="shared" si="1"/>
        <v>1</v>
      </c>
      <c r="BN12" s="49">
        <f t="shared" si="1"/>
        <v>4</v>
      </c>
      <c r="BP12" s="9" t="s">
        <v>25</v>
      </c>
      <c r="BQ12" s="44">
        <v>0</v>
      </c>
      <c r="BR12" s="2">
        <v>0</v>
      </c>
      <c r="BS12" s="44">
        <v>1</v>
      </c>
      <c r="BT12" s="2">
        <v>0</v>
      </c>
      <c r="BU12" s="4">
        <v>1</v>
      </c>
      <c r="BW12" s="4" t="s">
        <v>25</v>
      </c>
      <c r="BX12" s="44">
        <f>BX5+BX9</f>
        <v>0</v>
      </c>
      <c r="BY12" s="49">
        <f t="shared" ref="BY12:CD12" si="2">BY5+BY9</f>
        <v>1</v>
      </c>
      <c r="BZ12" s="49">
        <f t="shared" si="2"/>
        <v>0</v>
      </c>
      <c r="CA12" s="49">
        <f t="shared" si="2"/>
        <v>0</v>
      </c>
      <c r="CB12" s="49">
        <f t="shared" si="2"/>
        <v>1</v>
      </c>
      <c r="CC12" s="49">
        <f t="shared" si="2"/>
        <v>0</v>
      </c>
      <c r="CD12" s="49">
        <f t="shared" si="2"/>
        <v>2</v>
      </c>
      <c r="CF12" s="4" t="s">
        <v>25</v>
      </c>
      <c r="CG12" s="4">
        <f>CG5+CG7+CG11</f>
        <v>0</v>
      </c>
      <c r="CH12" s="4">
        <f t="shared" ref="CH12:CO12" si="3">CH5+CH7+CH11</f>
        <v>5</v>
      </c>
      <c r="CI12" s="4">
        <f t="shared" si="3"/>
        <v>3</v>
      </c>
      <c r="CJ12" s="4">
        <f t="shared" si="3"/>
        <v>0</v>
      </c>
      <c r="CK12" s="4">
        <f t="shared" si="3"/>
        <v>2</v>
      </c>
      <c r="CL12" s="4">
        <f t="shared" si="3"/>
        <v>4</v>
      </c>
      <c r="CM12" s="4">
        <f t="shared" si="3"/>
        <v>1</v>
      </c>
      <c r="CN12" s="4">
        <f t="shared" si="3"/>
        <v>2</v>
      </c>
      <c r="CO12" s="4">
        <f t="shared" si="3"/>
        <v>17</v>
      </c>
      <c r="CQ12" s="4" t="s">
        <v>25</v>
      </c>
      <c r="CR12" s="2" t="e">
        <f>[1]Hoja1!CQ38</f>
        <v>#REF!</v>
      </c>
      <c r="CS12" s="2">
        <v>1</v>
      </c>
      <c r="CT12" s="2" t="e">
        <f>[1]Hoja1!CS38</f>
        <v>#REF!</v>
      </c>
      <c r="CU12" s="2">
        <v>2</v>
      </c>
      <c r="CV12" s="2">
        <v>1</v>
      </c>
      <c r="CW12" s="2">
        <v>1</v>
      </c>
      <c r="CX12" s="2">
        <v>2</v>
      </c>
      <c r="CY12" s="2">
        <v>7</v>
      </c>
      <c r="DA12" s="28" t="s">
        <v>25</v>
      </c>
      <c r="DB12" s="47">
        <v>0</v>
      </c>
      <c r="DC12" s="47">
        <v>1</v>
      </c>
      <c r="DD12" s="47">
        <v>1</v>
      </c>
      <c r="DE12" s="47">
        <v>2</v>
      </c>
      <c r="DF12" s="47">
        <v>2</v>
      </c>
      <c r="DG12" s="47">
        <v>0</v>
      </c>
      <c r="DH12" s="47">
        <v>2</v>
      </c>
      <c r="DI12" s="47">
        <v>0</v>
      </c>
      <c r="DJ12" s="47">
        <v>2</v>
      </c>
      <c r="DK12" s="47">
        <v>3</v>
      </c>
      <c r="DL12" s="47">
        <v>1</v>
      </c>
      <c r="DM12" s="28">
        <v>13</v>
      </c>
      <c r="DO12" s="4" t="s">
        <v>25</v>
      </c>
      <c r="DP12" s="28">
        <f t="shared" ref="DP12:DX12" si="4">DP5+DP7</f>
        <v>0</v>
      </c>
      <c r="DQ12" s="28">
        <f t="shared" si="4"/>
        <v>2</v>
      </c>
      <c r="DR12" s="28">
        <f t="shared" si="4"/>
        <v>2</v>
      </c>
      <c r="DS12" s="28">
        <f t="shared" si="4"/>
        <v>2</v>
      </c>
      <c r="DT12" s="28">
        <f t="shared" si="4"/>
        <v>2</v>
      </c>
      <c r="DU12" s="28">
        <f t="shared" si="4"/>
        <v>1</v>
      </c>
      <c r="DV12" s="28">
        <f t="shared" si="4"/>
        <v>1</v>
      </c>
      <c r="DW12" s="28">
        <f t="shared" si="4"/>
        <v>2</v>
      </c>
      <c r="DX12" s="28">
        <f t="shared" si="4"/>
        <v>11</v>
      </c>
      <c r="DZ12" s="4" t="s">
        <v>25</v>
      </c>
      <c r="EA12" s="4">
        <f>EA5+EA7+EA11</f>
        <v>0</v>
      </c>
      <c r="EB12" s="4">
        <f t="shared" ref="EB12:EF12" si="5">EB5+EB7+EB11</f>
        <v>1</v>
      </c>
      <c r="EC12" s="4">
        <f t="shared" si="5"/>
        <v>2</v>
      </c>
      <c r="ED12" s="4">
        <f t="shared" si="5"/>
        <v>3</v>
      </c>
      <c r="EE12" s="4">
        <f t="shared" si="5"/>
        <v>2</v>
      </c>
      <c r="EF12" s="4">
        <f t="shared" si="5"/>
        <v>8</v>
      </c>
      <c r="EH12" s="4">
        <v>15</v>
      </c>
      <c r="EI12" s="51">
        <v>0</v>
      </c>
      <c r="EJ12" s="50">
        <v>0</v>
      </c>
      <c r="EK12" s="51">
        <v>0</v>
      </c>
      <c r="EL12" s="50">
        <v>0</v>
      </c>
      <c r="EM12" s="51">
        <v>0</v>
      </c>
      <c r="EN12" s="50">
        <v>0</v>
      </c>
      <c r="EO12" s="51">
        <v>0</v>
      </c>
      <c r="EP12" s="50">
        <f>SUM(EI12:EO12)</f>
        <v>0</v>
      </c>
      <c r="ER12" s="56" t="s">
        <v>48</v>
      </c>
      <c r="ES12" s="56"/>
      <c r="ET12" s="56"/>
      <c r="EU12" s="56"/>
      <c r="EV12" s="56"/>
      <c r="EW12" s="56"/>
      <c r="EX12" s="56"/>
      <c r="EY12" s="56"/>
      <c r="FA12" s="4" t="s">
        <v>25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4">
        <v>0</v>
      </c>
      <c r="FI12" s="4" t="s">
        <v>25</v>
      </c>
      <c r="FJ12" s="2">
        <v>0</v>
      </c>
      <c r="FK12" s="2">
        <v>1</v>
      </c>
      <c r="FL12" s="2">
        <v>0</v>
      </c>
      <c r="FM12" s="2">
        <v>0</v>
      </c>
      <c r="FN12" s="2">
        <v>0</v>
      </c>
      <c r="FO12" s="4">
        <v>1</v>
      </c>
      <c r="FQ12" s="4" t="s">
        <v>25</v>
      </c>
      <c r="FR12" s="44">
        <v>0</v>
      </c>
      <c r="FS12" s="43">
        <v>1</v>
      </c>
      <c r="FT12" s="44">
        <v>0</v>
      </c>
      <c r="FU12" s="43">
        <v>1</v>
      </c>
      <c r="FV12" s="44">
        <v>0</v>
      </c>
      <c r="FW12" s="43">
        <v>1</v>
      </c>
      <c r="FX12" s="4">
        <v>0</v>
      </c>
      <c r="FZ12" s="9" t="s">
        <v>25</v>
      </c>
      <c r="GA12" s="44">
        <v>0</v>
      </c>
      <c r="GB12" s="2">
        <v>2</v>
      </c>
      <c r="GC12" s="44">
        <v>2</v>
      </c>
      <c r="GD12" s="2">
        <v>2</v>
      </c>
      <c r="GE12" s="44">
        <v>1</v>
      </c>
      <c r="GF12" s="2">
        <v>1</v>
      </c>
      <c r="GG12" s="44">
        <v>3</v>
      </c>
      <c r="GH12" s="2">
        <v>2</v>
      </c>
      <c r="GI12" s="9">
        <v>13</v>
      </c>
    </row>
    <row r="13" spans="2:191" x14ac:dyDescent="0.25">
      <c r="EH13" s="4" t="s">
        <v>25</v>
      </c>
      <c r="EI13" s="4">
        <f>EI5+EI9+EI12</f>
        <v>0</v>
      </c>
      <c r="EJ13" s="4">
        <f t="shared" ref="EJ13:EP13" si="6">EJ5+EJ9+EJ12</f>
        <v>3</v>
      </c>
      <c r="EK13" s="4">
        <f t="shared" si="6"/>
        <v>4</v>
      </c>
      <c r="EL13" s="4">
        <f t="shared" si="6"/>
        <v>4</v>
      </c>
      <c r="EM13" s="4">
        <f t="shared" si="6"/>
        <v>3</v>
      </c>
      <c r="EN13" s="4">
        <f t="shared" si="6"/>
        <v>4</v>
      </c>
      <c r="EO13" s="4">
        <f t="shared" si="6"/>
        <v>1</v>
      </c>
      <c r="EP13" s="4">
        <f t="shared" si="6"/>
        <v>19</v>
      </c>
      <c r="ER13" s="4" t="s">
        <v>25</v>
      </c>
      <c r="ES13" s="44">
        <v>0</v>
      </c>
      <c r="ET13" s="2">
        <v>3</v>
      </c>
      <c r="EU13" s="44">
        <v>1</v>
      </c>
      <c r="EV13" s="2">
        <v>0</v>
      </c>
      <c r="EW13" s="44">
        <v>2</v>
      </c>
      <c r="EX13" s="2">
        <v>1</v>
      </c>
      <c r="EY13" s="4">
        <v>7</v>
      </c>
    </row>
  </sheetData>
  <mergeCells count="142">
    <mergeCell ref="ER12:EY12"/>
    <mergeCell ref="FI8:FO8"/>
    <mergeCell ref="FI9:FO9"/>
    <mergeCell ref="ER8:EY8"/>
    <mergeCell ref="ES9:EY9"/>
    <mergeCell ref="EI10:EP10"/>
    <mergeCell ref="CQ10:CY10"/>
    <mergeCell ref="CQ11:CY11"/>
    <mergeCell ref="DA10:DM10"/>
    <mergeCell ref="DA11:DM11"/>
    <mergeCell ref="DO10:DX10"/>
    <mergeCell ref="DO11:DX11"/>
    <mergeCell ref="ER11:EY11"/>
    <mergeCell ref="EH11:EP11"/>
    <mergeCell ref="B8:J8"/>
    <mergeCell ref="B9:J9"/>
    <mergeCell ref="X8:AI8"/>
    <mergeCell ref="X9:AI9"/>
    <mergeCell ref="L8:V8"/>
    <mergeCell ref="M9:V9"/>
    <mergeCell ref="DA8:DM8"/>
    <mergeCell ref="DA9:DM9"/>
    <mergeCell ref="EH8:EP8"/>
    <mergeCell ref="BW8:CD8"/>
    <mergeCell ref="CF8:CO8"/>
    <mergeCell ref="CF9:CO9"/>
    <mergeCell ref="CQ8:CY8"/>
    <mergeCell ref="CQ9:CY9"/>
    <mergeCell ref="DO8:DX8"/>
    <mergeCell ref="DO9:DX9"/>
    <mergeCell ref="BC8:BN8"/>
    <mergeCell ref="BC9:BN9"/>
    <mergeCell ref="DZ8:EF8"/>
    <mergeCell ref="EA9:EF9"/>
    <mergeCell ref="BP8:BU8"/>
    <mergeCell ref="BP9:BU9"/>
    <mergeCell ref="AS8:BA8"/>
    <mergeCell ref="AS9:BA9"/>
    <mergeCell ref="CQ6:CY6"/>
    <mergeCell ref="CF6:CO6"/>
    <mergeCell ref="ER6:EY6"/>
    <mergeCell ref="EH6:EP6"/>
    <mergeCell ref="DZ6:EF6"/>
    <mergeCell ref="DO6:DX6"/>
    <mergeCell ref="DA6:DM6"/>
    <mergeCell ref="CQ7:CY7"/>
    <mergeCell ref="DA7:DM7"/>
    <mergeCell ref="FZ6:GI6"/>
    <mergeCell ref="FQ6:FX6"/>
    <mergeCell ref="FI6:FO6"/>
    <mergeCell ref="FA6:FG6"/>
    <mergeCell ref="FZ2:GH2"/>
    <mergeCell ref="FZ4:GI4"/>
    <mergeCell ref="FQ2:FX2"/>
    <mergeCell ref="FQ4:FX4"/>
    <mergeCell ref="BC6:BN6"/>
    <mergeCell ref="BP6:BU6"/>
    <mergeCell ref="BW6:CD6"/>
    <mergeCell ref="FI2:FO2"/>
    <mergeCell ref="FI4:FO4"/>
    <mergeCell ref="ER2:EY2"/>
    <mergeCell ref="ER4:EY4"/>
    <mergeCell ref="FA2:FG2"/>
    <mergeCell ref="FA4:FG4"/>
    <mergeCell ref="DA2:DM2"/>
    <mergeCell ref="DA4:DM4"/>
    <mergeCell ref="DO2:DX2"/>
    <mergeCell ref="DO4:DX4"/>
    <mergeCell ref="DZ2:EF2"/>
    <mergeCell ref="DZ4:EF4"/>
    <mergeCell ref="EH2:EP2"/>
    <mergeCell ref="EH4:EP4"/>
    <mergeCell ref="CF2:CO2"/>
    <mergeCell ref="CF4:CO4"/>
    <mergeCell ref="CQ2:CY2"/>
    <mergeCell ref="CQ4:CY4"/>
    <mergeCell ref="BP2:BU2"/>
    <mergeCell ref="BW2:CD2"/>
    <mergeCell ref="BC4:BN4"/>
    <mergeCell ref="BP4:BU4"/>
    <mergeCell ref="BW4:CD4"/>
    <mergeCell ref="BC2:BN2"/>
    <mergeCell ref="B4:J4"/>
    <mergeCell ref="B6:J6"/>
    <mergeCell ref="C7:J7"/>
    <mergeCell ref="B2:J2"/>
    <mergeCell ref="L2:V2"/>
    <mergeCell ref="L4:V4"/>
    <mergeCell ref="L6:V6"/>
    <mergeCell ref="L7:V7"/>
    <mergeCell ref="X7:AI7"/>
    <mergeCell ref="AK2:AQ2"/>
    <mergeCell ref="AK6:AQ6"/>
    <mergeCell ref="AK7:AQ7"/>
    <mergeCell ref="AK4:AQ4"/>
    <mergeCell ref="AS4:BA4"/>
    <mergeCell ref="AS6:BA6"/>
    <mergeCell ref="AS2:BA2"/>
    <mergeCell ref="X2:AI2"/>
    <mergeCell ref="X4:AI4"/>
    <mergeCell ref="X6:AI6"/>
    <mergeCell ref="AK8:AQ8"/>
    <mergeCell ref="AK9:AQ9"/>
    <mergeCell ref="BC7:BN7"/>
    <mergeCell ref="BP7:BU7"/>
    <mergeCell ref="BW7:CD7"/>
    <mergeCell ref="FZ7:GI7"/>
    <mergeCell ref="FA7:FG7"/>
    <mergeCell ref="FI7:FO7"/>
    <mergeCell ref="FQ7:FX7"/>
    <mergeCell ref="EI7:EP7"/>
    <mergeCell ref="ER7:EY7"/>
    <mergeCell ref="FZ8:GI8"/>
    <mergeCell ref="FZ9:GI9"/>
    <mergeCell ref="FA8:FG8"/>
    <mergeCell ref="FA9:FG9"/>
    <mergeCell ref="FQ8:FX8"/>
    <mergeCell ref="FR9:FX9"/>
    <mergeCell ref="B10:J10"/>
    <mergeCell ref="C11:J11"/>
    <mergeCell ref="L10:V10"/>
    <mergeCell ref="L11:V11"/>
    <mergeCell ref="X10:AI10"/>
    <mergeCell ref="X11:AI11"/>
    <mergeCell ref="AK10:AQ10"/>
    <mergeCell ref="AK11:AQ11"/>
    <mergeCell ref="BP11:BU11"/>
    <mergeCell ref="AS10:BA10"/>
    <mergeCell ref="BC10:BN10"/>
    <mergeCell ref="BP10:BU10"/>
    <mergeCell ref="BW11:CD11"/>
    <mergeCell ref="FA10:FG10"/>
    <mergeCell ref="FA11:FG11"/>
    <mergeCell ref="FI10:FO10"/>
    <mergeCell ref="FI11:FO11"/>
    <mergeCell ref="FQ10:FX10"/>
    <mergeCell ref="FQ11:FX11"/>
    <mergeCell ref="FZ10:GI10"/>
    <mergeCell ref="FZ11:GI11"/>
    <mergeCell ref="BW10:CD10"/>
    <mergeCell ref="CF10:CO10"/>
    <mergeCell ref="DZ10:EF10"/>
  </mergeCells>
  <pageMargins left="0.7" right="0.7" top="0.75" bottom="0.75" header="0.3" footer="0.3"/>
  <pageSetup orientation="portrait" r:id="rId1"/>
  <ignoredErrors>
    <ignoredError sqref="CO7 DX7 EF7 EP9 BN11 CD9 CO11 EF11 EP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2016-08-04T18:28:33Z</dcterms:created>
  <dcterms:modified xsi:type="dcterms:W3CDTF">2017-08-04T18:52:17Z</dcterms:modified>
</cp:coreProperties>
</file>